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defaultThemeVersion="166925"/>
  <mc:AlternateContent xmlns:mc="http://schemas.openxmlformats.org/markup-compatibility/2006">
    <mc:Choice Requires="x15">
      <x15ac:absPath xmlns:x15ac="http://schemas.microsoft.com/office/spreadsheetml/2010/11/ac" url="/Users/uni_yoshikazu/Documents/TUA/homepage_nodai/unisan/minzoku/"/>
    </mc:Choice>
  </mc:AlternateContent>
  <xr:revisionPtr revIDLastSave="0" documentId="13_ncr:1_{723B2713-ED71-4645-AB41-C9CECD6D90CF}" xr6:coauthVersionLast="47" xr6:coauthVersionMax="47" xr10:uidLastSave="{00000000-0000-0000-0000-000000000000}"/>
  <bookViews>
    <workbookView xWindow="21140" yWindow="500" windowWidth="28400" windowHeight="24500" activeTab="5" xr2:uid="{EDC8ACAD-CBAC-644E-AD9E-702B0B35B8E0}"/>
  </bookViews>
  <sheets>
    <sheet name="立体資料_かんたん" sheetId="14" r:id="rId1"/>
    <sheet name="立体資料_詳細版" sheetId="4" r:id="rId2"/>
    <sheet name="文書資料_詳細版" sheetId="9" r:id="rId3"/>
    <sheet name="写真資料_詳細版" sheetId="11" r:id="rId4"/>
    <sheet name="メディア資料_詳細版" sheetId="8" r:id="rId5"/>
    <sheet name="解題" sheetId="13" r:id="rId6"/>
  </sheets>
  <definedNames>
    <definedName name="_xlnm._FilterDatabase" localSheetId="4" hidden="1">メディア資料_詳細版!$A$5:$CL$38</definedName>
    <definedName name="_xlnm._FilterDatabase" localSheetId="3" hidden="1">写真資料_詳細版!$A$5:$DA$20</definedName>
    <definedName name="_xlnm._FilterDatabase" localSheetId="2" hidden="1">文書資料_詳細版!$A$5:$DF$25</definedName>
    <definedName name="_xlnm._FilterDatabase" localSheetId="0" hidden="1">立体資料_かんたん!$A$5:$AV$15</definedName>
    <definedName name="_xlnm._FilterDatabase" localSheetId="1" hidden="1">立体資料_詳細版!$A$5:$CE$15</definedName>
    <definedName name="_xlnm.Print_Area" localSheetId="4">メディア資料_詳細版!$A$1:$CE$38</definedName>
    <definedName name="_xlnm.Print_Area" localSheetId="3">写真資料_詳細版!$A$1:$CT$20</definedName>
    <definedName name="_xlnm.Print_Area" localSheetId="2">文書資料_詳細版!$A$1:$CY$25</definedName>
    <definedName name="_xlnm.Print_Area" localSheetId="0">立体資料_かんたん!$A$1:$AO$15</definedName>
    <definedName name="_xlnm.Print_Area" localSheetId="1">立体資料_詳細版!$A$1:$BX$15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14" l="1"/>
  <c r="O7" i="14"/>
  <c r="N7" i="14"/>
  <c r="P6" i="14"/>
  <c r="O6" i="14"/>
  <c r="N6" i="14"/>
  <c r="AS2" i="14"/>
  <c r="AR2" i="14"/>
  <c r="AQ2" i="14"/>
  <c r="AP2" i="14"/>
  <c r="AO2" i="14"/>
  <c r="AN2" i="14"/>
  <c r="AM2" i="14"/>
  <c r="AL2" i="14"/>
  <c r="AK2" i="14"/>
  <c r="AJ2" i="14"/>
  <c r="AI2" i="14"/>
  <c r="AH2" i="14"/>
  <c r="AG2" i="14"/>
  <c r="AF2" i="14"/>
  <c r="AE2" i="14"/>
  <c r="AD2" i="14"/>
  <c r="AC2" i="14"/>
  <c r="AB2" i="14"/>
  <c r="AA2" i="14"/>
  <c r="Z2" i="14"/>
  <c r="Y2" i="14"/>
  <c r="X2" i="14"/>
  <c r="W2" i="14"/>
  <c r="V2" i="14"/>
  <c r="U2" i="14"/>
  <c r="T2" i="14"/>
  <c r="S2" i="14"/>
  <c r="R2" i="14"/>
  <c r="Q2" i="14"/>
  <c r="P2" i="14"/>
  <c r="O2" i="14"/>
  <c r="N2" i="14"/>
  <c r="M2" i="14"/>
  <c r="L2" i="14"/>
  <c r="K2" i="14"/>
  <c r="J2" i="14"/>
  <c r="I2" i="14"/>
  <c r="H2" i="14"/>
  <c r="G2" i="14"/>
  <c r="F2" i="14"/>
  <c r="E2" i="14"/>
  <c r="D2" i="14"/>
  <c r="C2" i="14"/>
  <c r="B2" i="14"/>
  <c r="CF2" i="9"/>
  <c r="CE2" i="9"/>
  <c r="CD2" i="9"/>
  <c r="AX2" i="8"/>
  <c r="AR2" i="8"/>
  <c r="P6" i="8"/>
  <c r="O6" i="8"/>
  <c r="N6" i="8"/>
  <c r="BN2" i="8"/>
  <c r="P2" i="8"/>
  <c r="O2" i="8"/>
  <c r="N2" i="8"/>
  <c r="BF2" i="8"/>
  <c r="BH2" i="8"/>
  <c r="BG2" i="8"/>
  <c r="BB2" i="8"/>
  <c r="BA2" i="8"/>
  <c r="AU2" i="8"/>
  <c r="AT2" i="8"/>
  <c r="AK2" i="8"/>
  <c r="AL2" i="8"/>
  <c r="T2" i="11"/>
  <c r="T2" i="9"/>
  <c r="R2" i="11"/>
  <c r="Q2" i="11"/>
  <c r="P2" i="11"/>
  <c r="O2" i="11"/>
  <c r="BY2" i="11"/>
  <c r="BW2" i="11"/>
  <c r="BV2" i="11"/>
  <c r="BU2" i="11"/>
  <c r="BT2" i="11"/>
  <c r="BS2" i="11"/>
  <c r="BR2" i="11"/>
  <c r="BQ2" i="11"/>
  <c r="BP2" i="11"/>
  <c r="BO2" i="11"/>
  <c r="BL2" i="11"/>
  <c r="BK2" i="11"/>
  <c r="BE2" i="11"/>
  <c r="BD2" i="11"/>
  <c r="AX2" i="11"/>
  <c r="AW2" i="11"/>
  <c r="AP2" i="11"/>
  <c r="AO2" i="11"/>
  <c r="R6" i="9"/>
  <c r="Q6" i="9"/>
  <c r="P6" i="9"/>
  <c r="O6" i="9"/>
  <c r="N6" i="9"/>
  <c r="R2" i="9"/>
  <c r="Q2" i="9"/>
  <c r="CC2" i="9"/>
  <c r="CB2" i="9"/>
  <c r="CA2" i="9"/>
  <c r="BZ2" i="9"/>
  <c r="BY2" i="9"/>
  <c r="BX2" i="9"/>
  <c r="BW2" i="9"/>
  <c r="BV2" i="9"/>
  <c r="BU2" i="9"/>
  <c r="BT2" i="9"/>
  <c r="BS2" i="9"/>
  <c r="BR2" i="9"/>
  <c r="BQ2" i="9"/>
  <c r="P2" i="9"/>
  <c r="O2" i="9"/>
  <c r="N2" i="9"/>
  <c r="CI2" i="9"/>
  <c r="BL2" i="9"/>
  <c r="BK2" i="9"/>
  <c r="BD2" i="9"/>
  <c r="BC2" i="9"/>
  <c r="AX2" i="9"/>
  <c r="AW2" i="9"/>
  <c r="AP2" i="9"/>
  <c r="AO2" i="9"/>
  <c r="P7" i="4"/>
  <c r="P6" i="4"/>
  <c r="P2" i="4"/>
  <c r="O7" i="4"/>
  <c r="N7" i="4"/>
  <c r="O6" i="4"/>
  <c r="N6" i="4"/>
  <c r="O2" i="4"/>
  <c r="N2" i="4"/>
  <c r="BC2" i="4"/>
  <c r="BB2" i="4"/>
  <c r="AX2" i="4"/>
  <c r="AU2" i="4"/>
  <c r="AT2" i="4"/>
  <c r="AL2" i="4"/>
  <c r="AM2" i="4"/>
  <c r="CA2" i="11"/>
  <c r="BQ2" i="8"/>
  <c r="CK2" i="9"/>
  <c r="CF2" i="11"/>
  <c r="BJ2" i="4"/>
  <c r="BI2" i="4"/>
  <c r="BN2" i="11"/>
  <c r="BM2" i="11"/>
  <c r="BJ2" i="11"/>
  <c r="BI2" i="11"/>
  <c r="BH2" i="11"/>
  <c r="BG2" i="11"/>
  <c r="BF2" i="11"/>
  <c r="BC2" i="11"/>
  <c r="BB2" i="11"/>
  <c r="BA2" i="11"/>
  <c r="BY2" i="8"/>
  <c r="BX2" i="8"/>
  <c r="BW2" i="8"/>
  <c r="BS2" i="8"/>
  <c r="CI2" i="11"/>
  <c r="CM2" i="9"/>
  <c r="BI2" i="9"/>
  <c r="BA2" i="9"/>
  <c r="AU2" i="9"/>
  <c r="AM2" i="9"/>
  <c r="BA2" i="4"/>
  <c r="AR2" i="4"/>
  <c r="AJ2" i="4"/>
  <c r="U2" i="11"/>
  <c r="S2" i="11"/>
  <c r="CN2" i="11"/>
  <c r="CM2" i="11"/>
  <c r="CL2" i="11"/>
  <c r="BF2" i="9"/>
  <c r="CV2" i="9"/>
  <c r="CS2" i="9"/>
  <c r="CR2" i="9"/>
  <c r="CQ2" i="9"/>
  <c r="H2" i="4"/>
  <c r="BZ2" i="11"/>
  <c r="CB2" i="11"/>
  <c r="AZ2" i="11"/>
  <c r="AY2" i="11"/>
  <c r="AV2" i="11"/>
  <c r="AI2" i="8"/>
  <c r="AN2" i="11"/>
  <c r="BD2" i="8"/>
  <c r="BC2" i="8"/>
  <c r="AZ2" i="8"/>
  <c r="AY2" i="8"/>
  <c r="AS2" i="8"/>
  <c r="AN2" i="8"/>
  <c r="AW2" i="8"/>
  <c r="AV2" i="8"/>
  <c r="AQ2" i="8"/>
  <c r="AU2" i="11"/>
  <c r="AM2" i="11"/>
  <c r="CL2" i="9"/>
  <c r="BO2" i="9"/>
  <c r="BJ2" i="9"/>
  <c r="BE2" i="9"/>
  <c r="BB2" i="9"/>
  <c r="AV2" i="9"/>
  <c r="AY2" i="9"/>
  <c r="AN2" i="9"/>
  <c r="BD2" i="4"/>
  <c r="AS2" i="4"/>
  <c r="AK2" i="4"/>
  <c r="S2" i="8"/>
  <c r="V2" i="11"/>
  <c r="V2" i="9"/>
  <c r="S2" i="4"/>
  <c r="CC2" i="11" l="1"/>
  <c r="BG2" i="4"/>
  <c r="AY2" i="4"/>
  <c r="BO2" i="8"/>
  <c r="AT2" i="11"/>
  <c r="CX2" i="11"/>
  <c r="CW2" i="11"/>
  <c r="CV2" i="11"/>
  <c r="CU2" i="11"/>
  <c r="CT2" i="11"/>
  <c r="CS2" i="11"/>
  <c r="CR2" i="11"/>
  <c r="CQ2" i="11"/>
  <c r="CP2" i="11"/>
  <c r="CO2" i="11"/>
  <c r="CH2" i="11"/>
  <c r="CG2" i="11"/>
  <c r="CE2" i="11"/>
  <c r="CD2" i="11"/>
  <c r="AS2" i="11"/>
  <c r="AR2" i="11"/>
  <c r="AQ2" i="11"/>
  <c r="AL2" i="11"/>
  <c r="AK2" i="11"/>
  <c r="AJ2" i="11"/>
  <c r="AI2" i="11"/>
  <c r="AH2" i="11"/>
  <c r="AG2" i="11"/>
  <c r="AF2" i="11"/>
  <c r="AE2" i="11"/>
  <c r="AD2" i="11"/>
  <c r="AC2" i="11"/>
  <c r="AB2" i="11"/>
  <c r="AA2" i="11"/>
  <c r="Z2" i="11"/>
  <c r="Y2" i="11"/>
  <c r="X2" i="11"/>
  <c r="W2" i="11"/>
  <c r="BX2" i="11"/>
  <c r="N2" i="11"/>
  <c r="M2" i="11"/>
  <c r="L2" i="11"/>
  <c r="K2" i="11"/>
  <c r="J2" i="11"/>
  <c r="I2" i="11"/>
  <c r="H2" i="11"/>
  <c r="G2" i="11"/>
  <c r="F2" i="11"/>
  <c r="E2" i="11"/>
  <c r="D2" i="11"/>
  <c r="CK2" i="11"/>
  <c r="C2" i="11"/>
  <c r="CJ2" i="11"/>
  <c r="B2" i="11"/>
  <c r="U2" i="9"/>
  <c r="H2" i="9"/>
  <c r="DC2" i="9"/>
  <c r="DB2" i="9"/>
  <c r="DA2" i="9"/>
  <c r="CZ2" i="9"/>
  <c r="CY2" i="9"/>
  <c r="CX2" i="9"/>
  <c r="CW2" i="9"/>
  <c r="CU2" i="9"/>
  <c r="CT2" i="9"/>
  <c r="CJ2" i="9"/>
  <c r="CH2" i="9"/>
  <c r="CG2" i="9"/>
  <c r="BP2" i="9"/>
  <c r="BN2" i="9"/>
  <c r="BM2" i="9"/>
  <c r="BH2" i="9"/>
  <c r="BG2" i="9"/>
  <c r="AZ2" i="9"/>
  <c r="AT2" i="9"/>
  <c r="AS2" i="9"/>
  <c r="AR2" i="9"/>
  <c r="AQ2" i="9"/>
  <c r="AL2" i="9"/>
  <c r="AK2" i="9"/>
  <c r="AJ2" i="9"/>
  <c r="AI2" i="9"/>
  <c r="AH2" i="9"/>
  <c r="AG2" i="9"/>
  <c r="AF2" i="9"/>
  <c r="AE2" i="9"/>
  <c r="AD2" i="9"/>
  <c r="AC2" i="9"/>
  <c r="AB2" i="9"/>
  <c r="AA2" i="9"/>
  <c r="Z2" i="9"/>
  <c r="Y2" i="9"/>
  <c r="X2" i="9"/>
  <c r="W2" i="9"/>
  <c r="S2" i="9"/>
  <c r="M2" i="9"/>
  <c r="L2" i="9"/>
  <c r="K2" i="9"/>
  <c r="J2" i="9"/>
  <c r="I2" i="9"/>
  <c r="G2" i="9"/>
  <c r="F2" i="9"/>
  <c r="E2" i="9"/>
  <c r="D2" i="9"/>
  <c r="C2" i="9"/>
  <c r="CP2" i="9"/>
  <c r="B2" i="9"/>
  <c r="CO2" i="9"/>
  <c r="CN2" i="9"/>
  <c r="CI2" i="8"/>
  <c r="CH2" i="8"/>
  <c r="CG2" i="8"/>
  <c r="CF2" i="8"/>
  <c r="CE2" i="8"/>
  <c r="CD2" i="8"/>
  <c r="CC2" i="8"/>
  <c r="CB2" i="8"/>
  <c r="CA2" i="8"/>
  <c r="BZ2" i="8"/>
  <c r="BR2" i="8"/>
  <c r="BP2" i="8"/>
  <c r="BM2" i="8"/>
  <c r="BL2" i="8"/>
  <c r="BK2" i="8"/>
  <c r="BJ2" i="8"/>
  <c r="BI2" i="8"/>
  <c r="BE2" i="8"/>
  <c r="AP2" i="8"/>
  <c r="AO2" i="8"/>
  <c r="AM2" i="8"/>
  <c r="AJ2" i="8"/>
  <c r="AH2" i="8"/>
  <c r="AG2" i="8"/>
  <c r="AF2" i="8"/>
  <c r="AE2" i="8"/>
  <c r="AD2" i="8"/>
  <c r="AC2" i="8"/>
  <c r="AB2" i="8"/>
  <c r="AA2" i="8"/>
  <c r="Z2" i="8"/>
  <c r="Y2" i="8"/>
  <c r="X2" i="8"/>
  <c r="W2" i="8"/>
  <c r="V2" i="8"/>
  <c r="U2" i="8"/>
  <c r="T2" i="8"/>
  <c r="Q2" i="8"/>
  <c r="M2" i="8"/>
  <c r="L2" i="8"/>
  <c r="K2" i="8"/>
  <c r="J2" i="8"/>
  <c r="I2" i="8"/>
  <c r="R2" i="8"/>
  <c r="H2" i="8"/>
  <c r="G2" i="8"/>
  <c r="F2" i="8"/>
  <c r="E2" i="8"/>
  <c r="D2" i="8"/>
  <c r="C2" i="8"/>
  <c r="BV2" i="8"/>
  <c r="B2" i="8"/>
  <c r="BU2" i="8"/>
  <c r="BT2" i="8"/>
  <c r="BL2" i="4"/>
  <c r="B2" i="4"/>
  <c r="CB2" i="4"/>
  <c r="CA2" i="4"/>
  <c r="BZ2" i="4"/>
  <c r="BY2" i="4"/>
  <c r="BX2" i="4"/>
  <c r="BW2" i="4"/>
  <c r="BV2" i="4"/>
  <c r="BU2" i="4"/>
  <c r="BT2" i="4"/>
  <c r="BK2" i="4"/>
  <c r="BH2" i="4"/>
  <c r="BF2" i="4"/>
  <c r="BE2" i="4"/>
  <c r="AZ2" i="4"/>
  <c r="BM2" i="4"/>
  <c r="AW2" i="4"/>
  <c r="AV2" i="4"/>
  <c r="AQ2" i="4"/>
  <c r="AP2" i="4"/>
  <c r="AO2" i="4"/>
  <c r="AN2" i="4"/>
  <c r="AI2" i="4"/>
  <c r="AH2" i="4"/>
  <c r="AG2" i="4"/>
  <c r="AF2" i="4"/>
  <c r="AE2" i="4"/>
  <c r="AD2" i="4"/>
  <c r="AC2" i="4"/>
  <c r="AB2" i="4"/>
  <c r="AA2" i="4"/>
  <c r="Z2" i="4"/>
  <c r="Y2" i="4"/>
  <c r="X2" i="4"/>
  <c r="W2" i="4"/>
  <c r="V2" i="4"/>
  <c r="U2" i="4"/>
  <c r="T2" i="4"/>
  <c r="Q2" i="4"/>
  <c r="BS2" i="4"/>
  <c r="BR2" i="4"/>
  <c r="BQ2" i="4"/>
  <c r="M2" i="4"/>
  <c r="L2" i="4"/>
  <c r="K2" i="4"/>
  <c r="J2" i="4"/>
  <c r="I2" i="4"/>
  <c r="E2" i="4"/>
  <c r="D2" i="4"/>
  <c r="R2" i="4"/>
  <c r="G2" i="4"/>
  <c r="F2" i="4"/>
  <c r="C2" i="4"/>
  <c r="BP2" i="4"/>
  <c r="BO2" i="4"/>
  <c r="BN2" i="4"/>
</calcChain>
</file>

<file path=xl/sharedStrings.xml><?xml version="1.0" encoding="utf-8"?>
<sst xmlns="http://schemas.openxmlformats.org/spreadsheetml/2006/main" count="1281" uniqueCount="590">
  <si>
    <t>数量</t>
    <rPh sb="0" eb="2">
      <t>スウリョウ</t>
    </rPh>
    <phoneticPr fontId="3"/>
  </si>
  <si>
    <t>旧番号</t>
    <rPh sb="0" eb="1">
      <t>キュウ</t>
    </rPh>
    <rPh sb="1" eb="3">
      <t>バンゴウ</t>
    </rPh>
    <phoneticPr fontId="3"/>
  </si>
  <si>
    <t>窓鍬</t>
    <rPh sb="0" eb="1">
      <t>マド</t>
    </rPh>
    <rPh sb="1" eb="2">
      <t>クワ</t>
    </rPh>
    <phoneticPr fontId="3"/>
  </si>
  <si>
    <t>窓鍬（開墾鍬）</t>
    <rPh sb="0" eb="1">
      <t>マド</t>
    </rPh>
    <rPh sb="1" eb="2">
      <t>クワ</t>
    </rPh>
    <rPh sb="3" eb="5">
      <t>カイコン</t>
    </rPh>
    <rPh sb="5" eb="6">
      <t>クワ</t>
    </rPh>
    <phoneticPr fontId="3"/>
  </si>
  <si>
    <t>鉞（まさかり）</t>
    <rPh sb="0" eb="1">
      <t>マサカリ</t>
    </rPh>
    <phoneticPr fontId="3"/>
  </si>
  <si>
    <t>サッテ</t>
    <phoneticPr fontId="3"/>
  </si>
  <si>
    <t>薪割り用</t>
    <rPh sb="0" eb="1">
      <t>マキ</t>
    </rPh>
    <rPh sb="1" eb="2">
      <t>ワ</t>
    </rPh>
    <rPh sb="3" eb="4">
      <t>ヨウ</t>
    </rPh>
    <phoneticPr fontId="3"/>
  </si>
  <si>
    <t>刃90</t>
    <rPh sb="0" eb="1">
      <t>ハ</t>
    </rPh>
    <phoneticPr fontId="3"/>
  </si>
  <si>
    <t>刃130</t>
    <rPh sb="0" eb="1">
      <t>ハ</t>
    </rPh>
    <phoneticPr fontId="3"/>
  </si>
  <si>
    <t>玉橇</t>
    <rPh sb="0" eb="1">
      <t>タマ</t>
    </rPh>
    <rPh sb="1" eb="2">
      <t>ソリ</t>
    </rPh>
    <phoneticPr fontId="3"/>
  </si>
  <si>
    <t>足踏ミシン</t>
    <rPh sb="0" eb="1">
      <t>アシ</t>
    </rPh>
    <rPh sb="1" eb="2">
      <t>ブ</t>
    </rPh>
    <phoneticPr fontId="3"/>
  </si>
  <si>
    <t>資料館１Ｆ　</t>
    <rPh sb="0" eb="3">
      <t>シリョウカン</t>
    </rPh>
    <phoneticPr fontId="3"/>
  </si>
  <si>
    <t>資料館２Ｆ</t>
    <rPh sb="0" eb="2">
      <t>シリョウ</t>
    </rPh>
    <rPh sb="2" eb="3">
      <t>カン</t>
    </rPh>
    <phoneticPr fontId="3"/>
  </si>
  <si>
    <t>収蔵庫</t>
    <phoneticPr fontId="3"/>
  </si>
  <si>
    <t>登録名称</t>
    <rPh sb="0" eb="4">
      <t xml:space="preserve">トウロクメイショウ </t>
    </rPh>
    <phoneticPr fontId="3"/>
  </si>
  <si>
    <t>参考名称</t>
    <rPh sb="0" eb="4">
      <t xml:space="preserve">サンコウメイショウ </t>
    </rPh>
    <phoneticPr fontId="2"/>
  </si>
  <si>
    <t>日付情報</t>
    <rPh sb="0" eb="4">
      <t xml:space="preserve">ヒヅケジョウホウ </t>
    </rPh>
    <phoneticPr fontId="3"/>
  </si>
  <si>
    <t>登録年月日</t>
    <rPh sb="0" eb="2">
      <t xml:space="preserve">トウロク </t>
    </rPh>
    <rPh sb="2" eb="3">
      <t xml:space="preserve">ネンガッッピ </t>
    </rPh>
    <rPh sb="3" eb="5">
      <t xml:space="preserve">ガッピ </t>
    </rPh>
    <phoneticPr fontId="3"/>
  </si>
  <si>
    <t>受入年月日</t>
    <rPh sb="0" eb="2">
      <t xml:space="preserve">ウケイレ </t>
    </rPh>
    <rPh sb="2" eb="5">
      <t xml:space="preserve">ネンガッピ </t>
    </rPh>
    <phoneticPr fontId="3"/>
  </si>
  <si>
    <t>製造情報</t>
    <rPh sb="0" eb="1">
      <t xml:space="preserve">セイゾウ </t>
    </rPh>
    <rPh sb="2" eb="4">
      <t xml:space="preserve">ジョウホウ </t>
    </rPh>
    <phoneticPr fontId="3"/>
  </si>
  <si>
    <t>名称情報</t>
    <rPh sb="0" eb="4">
      <t xml:space="preserve">メイショウジョウホウ </t>
    </rPh>
    <phoneticPr fontId="3"/>
  </si>
  <si>
    <t>φ</t>
    <phoneticPr fontId="3"/>
  </si>
  <si>
    <t>Ｗ</t>
    <phoneticPr fontId="3"/>
  </si>
  <si>
    <t>Ｌ</t>
    <phoneticPr fontId="3"/>
  </si>
  <si>
    <t>Ｈ</t>
    <phoneticPr fontId="3"/>
  </si>
  <si>
    <t>検索名称大枠</t>
    <rPh sb="0" eb="4">
      <t xml:space="preserve">ケンサクメイショウ </t>
    </rPh>
    <rPh sb="4" eb="6">
      <t xml:space="preserve">オオワク </t>
    </rPh>
    <phoneticPr fontId="3"/>
  </si>
  <si>
    <t>検索名称細目</t>
    <rPh sb="0" eb="4">
      <t xml:space="preserve">ケンサクメイショウ </t>
    </rPh>
    <rPh sb="4" eb="6">
      <t xml:space="preserve">サイモク </t>
    </rPh>
    <phoneticPr fontId="2"/>
  </si>
  <si>
    <t>窓鍬</t>
    <rPh sb="0" eb="2">
      <t xml:space="preserve">マドグワ </t>
    </rPh>
    <phoneticPr fontId="2"/>
  </si>
  <si>
    <t>窓鍬</t>
    <rPh sb="0" eb="1">
      <t xml:space="preserve">マドグワ </t>
    </rPh>
    <phoneticPr fontId="2"/>
  </si>
  <si>
    <t>鉞</t>
    <rPh sb="0" eb="1">
      <t xml:space="preserve">マサカリ </t>
    </rPh>
    <phoneticPr fontId="2"/>
  </si>
  <si>
    <t>サッテ</t>
    <phoneticPr fontId="2"/>
  </si>
  <si>
    <t>橇</t>
    <rPh sb="0" eb="1">
      <t xml:space="preserve">ソリ </t>
    </rPh>
    <phoneticPr fontId="2"/>
  </si>
  <si>
    <t>名称典拠</t>
    <rPh sb="0" eb="1">
      <t xml:space="preserve">メイショウテンキョ </t>
    </rPh>
    <phoneticPr fontId="3"/>
  </si>
  <si>
    <t>棚番号は、施設-部屋-箱棚、朱円-職員室-A5。部屋名称にハイフンがあれば削除して用いる</t>
    <rPh sb="0" eb="3">
      <t xml:space="preserve">タナバンゴウ </t>
    </rPh>
    <rPh sb="5" eb="7">
      <t xml:space="preserve">シセツメイ </t>
    </rPh>
    <rPh sb="8" eb="10">
      <t xml:space="preserve">ヘヤ </t>
    </rPh>
    <rPh sb="11" eb="12">
      <t xml:space="preserve">ハコ </t>
    </rPh>
    <rPh sb="12" eb="13">
      <t xml:space="preserve">タナバンゴウ </t>
    </rPh>
    <rPh sb="14" eb="16">
      <t xml:space="preserve">シュエｎ </t>
    </rPh>
    <rPh sb="17" eb="20">
      <t xml:space="preserve">ショクインシツ </t>
    </rPh>
    <rPh sb="24" eb="26">
      <t xml:space="preserve">ヘヤ </t>
    </rPh>
    <rPh sb="26" eb="28">
      <t xml:space="preserve">メイショウ </t>
    </rPh>
    <rPh sb="37" eb="39">
      <t xml:space="preserve">サクジョ </t>
    </rPh>
    <rPh sb="41" eb="42">
      <t xml:space="preserve">モチイル </t>
    </rPh>
    <phoneticPr fontId="2"/>
  </si>
  <si>
    <t>ID</t>
    <phoneticPr fontId="3"/>
  </si>
  <si>
    <t>登録</t>
    <rPh sb="0" eb="2">
      <t xml:space="preserve">トウロク </t>
    </rPh>
    <phoneticPr fontId="3"/>
  </si>
  <si>
    <t>譲渡</t>
    <rPh sb="0" eb="2">
      <t xml:space="preserve">ジョウト </t>
    </rPh>
    <phoneticPr fontId="3"/>
  </si>
  <si>
    <t>廃棄</t>
    <rPh sb="0" eb="2">
      <t xml:space="preserve">ハイキ </t>
    </rPh>
    <phoneticPr fontId="3"/>
  </si>
  <si>
    <t>教育</t>
    <rPh sb="0" eb="2">
      <t xml:space="preserve">キョウイク </t>
    </rPh>
    <phoneticPr fontId="3"/>
  </si>
  <si>
    <t>参考</t>
    <rPh sb="0" eb="2">
      <t xml:space="preserve">サンコウ </t>
    </rPh>
    <phoneticPr fontId="3"/>
  </si>
  <si>
    <t>消耗</t>
    <rPh sb="0" eb="2">
      <t xml:space="preserve">ショウモウ </t>
    </rPh>
    <phoneticPr fontId="3"/>
  </si>
  <si>
    <t>農業資料等収蔵施設</t>
    <rPh sb="0" eb="5">
      <t xml:space="preserve">ノウギョウシリョウトウ </t>
    </rPh>
    <rPh sb="5" eb="9">
      <t xml:space="preserve">シュウゾウシセツ </t>
    </rPh>
    <phoneticPr fontId="3"/>
  </si>
  <si>
    <t>朱円小-職員室-A5</t>
    <rPh sb="0" eb="2">
      <t xml:space="preserve">シュエｎ </t>
    </rPh>
    <rPh sb="2" eb="3">
      <t xml:space="preserve">ショウ </t>
    </rPh>
    <rPh sb="4" eb="7">
      <t xml:space="preserve">ショクインシツ </t>
    </rPh>
    <phoneticPr fontId="3"/>
  </si>
  <si>
    <t>—</t>
    <phoneticPr fontId="3"/>
  </si>
  <si>
    <t>寸法情報（cm）</t>
    <rPh sb="0" eb="2">
      <t xml:space="preserve">スンポウ </t>
    </rPh>
    <rPh sb="2" eb="4">
      <t xml:space="preserve">ガイケイジョウホウ </t>
    </rPh>
    <phoneticPr fontId="3"/>
  </si>
  <si>
    <t>取扱情報</t>
    <rPh sb="0" eb="2">
      <t xml:space="preserve">トリアツカイ </t>
    </rPh>
    <rPh sb="2" eb="4">
      <t xml:space="preserve">コタイジョウホウ </t>
    </rPh>
    <phoneticPr fontId="3"/>
  </si>
  <si>
    <t>寄贈</t>
    <rPh sb="0" eb="2">
      <t xml:space="preserve">キソウ </t>
    </rPh>
    <phoneticPr fontId="3"/>
  </si>
  <si>
    <t>購入</t>
    <rPh sb="0" eb="2">
      <t xml:space="preserve">コウニュウ </t>
    </rPh>
    <phoneticPr fontId="3"/>
  </si>
  <si>
    <t>採集</t>
    <rPh sb="0" eb="2">
      <t xml:space="preserve">サイシュウ </t>
    </rPh>
    <phoneticPr fontId="3"/>
  </si>
  <si>
    <t>製作</t>
    <rPh sb="0" eb="2">
      <t xml:space="preserve">セイサク </t>
    </rPh>
    <phoneticPr fontId="3"/>
  </si>
  <si>
    <t>交換</t>
    <rPh sb="0" eb="2">
      <t xml:space="preserve">コウカｎ </t>
    </rPh>
    <phoneticPr fontId="3"/>
  </si>
  <si>
    <t>寄託</t>
    <rPh sb="0" eb="2">
      <t xml:space="preserve">キタク </t>
    </rPh>
    <phoneticPr fontId="3"/>
  </si>
  <si>
    <t>入手法</t>
    <rPh sb="0" eb="3">
      <t xml:space="preserve">ニュウシュホウ </t>
    </rPh>
    <phoneticPr fontId="3"/>
  </si>
  <si>
    <t>入手応対者</t>
    <rPh sb="0" eb="2">
      <t xml:space="preserve">ニュウシュ </t>
    </rPh>
    <rPh sb="2" eb="5">
      <t xml:space="preserve">オウタイシャ </t>
    </rPh>
    <phoneticPr fontId="3"/>
  </si>
  <si>
    <t>名称付与者</t>
    <rPh sb="0" eb="2">
      <t xml:space="preserve">メイショウ </t>
    </rPh>
    <rPh sb="2" eb="5">
      <t xml:space="preserve">フヨシャ </t>
    </rPh>
    <phoneticPr fontId="3"/>
  </si>
  <si>
    <t>しじみ漁具2025-1</t>
    <rPh sb="3" eb="5">
      <t xml:space="preserve">ギョグ </t>
    </rPh>
    <phoneticPr fontId="2"/>
  </si>
  <si>
    <t>再登録</t>
    <rPh sb="0" eb="3">
      <t xml:space="preserve">サイトウロク </t>
    </rPh>
    <phoneticPr fontId="2"/>
  </si>
  <si>
    <t>既存</t>
    <rPh sb="0" eb="2">
      <t xml:space="preserve">キゾｎ </t>
    </rPh>
    <phoneticPr fontId="2"/>
  </si>
  <si>
    <t>参考名称は、辞書的地方名、寄贈者関係者による呼称、旧登録名称など</t>
    <rPh sb="0" eb="4">
      <t xml:space="preserve">サンコウメイショウ </t>
    </rPh>
    <rPh sb="6" eb="9">
      <t xml:space="preserve">ジショテキ </t>
    </rPh>
    <rPh sb="9" eb="12">
      <t xml:space="preserve">チホウメイ </t>
    </rPh>
    <rPh sb="13" eb="16">
      <t xml:space="preserve">キソウシャ </t>
    </rPh>
    <rPh sb="16" eb="19">
      <t xml:space="preserve">カンケイシャ </t>
    </rPh>
    <rPh sb="22" eb="24">
      <t xml:space="preserve">コショウ </t>
    </rPh>
    <rPh sb="25" eb="26">
      <t xml:space="preserve">キュウ </t>
    </rPh>
    <rPh sb="26" eb="30">
      <t xml:space="preserve">キュウトウロクメイショウ </t>
    </rPh>
    <phoneticPr fontId="2"/>
  </si>
  <si>
    <t>北海道新聞1985</t>
    <rPh sb="0" eb="3">
      <t xml:space="preserve">ホッカイドウ </t>
    </rPh>
    <rPh sb="3" eb="5">
      <t xml:space="preserve">シンブン </t>
    </rPh>
    <phoneticPr fontId="2"/>
  </si>
  <si>
    <t>くわ</t>
    <phoneticPr fontId="2"/>
  </si>
  <si>
    <t>まさかり</t>
    <phoneticPr fontId="2"/>
  </si>
  <si>
    <t>そり</t>
    <phoneticPr fontId="2"/>
  </si>
  <si>
    <t>玉橇</t>
    <rPh sb="0" eb="1">
      <t xml:space="preserve">タマゾリ </t>
    </rPh>
    <rPh sb="1" eb="2">
      <t xml:space="preserve">ソリ </t>
    </rPh>
    <phoneticPr fontId="2"/>
  </si>
  <si>
    <t>山田太郎</t>
    <rPh sb="0" eb="4">
      <t xml:space="preserve">ヤマダタロウ </t>
    </rPh>
    <phoneticPr fontId="2"/>
  </si>
  <si>
    <t>阿井植男</t>
    <rPh sb="0" eb="2">
      <t xml:space="preserve">アイ </t>
    </rPh>
    <rPh sb="2" eb="3">
      <t xml:space="preserve">ウエ </t>
    </rPh>
    <rPh sb="3" eb="4">
      <t xml:space="preserve">オトコ </t>
    </rPh>
    <phoneticPr fontId="2"/>
  </si>
  <si>
    <t>赤字は規則違反で不可データ</t>
    <rPh sb="0" eb="2">
      <t xml:space="preserve">アカジ </t>
    </rPh>
    <rPh sb="3" eb="5">
      <t xml:space="preserve">キソク </t>
    </rPh>
    <rPh sb="5" eb="7">
      <t xml:space="preserve">イハｎ </t>
    </rPh>
    <rPh sb="8" eb="10">
      <t xml:space="preserve">フカ </t>
    </rPh>
    <phoneticPr fontId="2"/>
  </si>
  <si>
    <t>注釈</t>
    <rPh sb="0" eb="2">
      <t xml:space="preserve">チュウシャク </t>
    </rPh>
    <phoneticPr fontId="2"/>
  </si>
  <si>
    <t>直径に加える項目は長さ（L）</t>
    <rPh sb="0" eb="2">
      <t xml:space="preserve">チョッケイ </t>
    </rPh>
    <rPh sb="3" eb="4">
      <t xml:space="preserve">クワエル </t>
    </rPh>
    <rPh sb="6" eb="8">
      <t xml:space="preserve">コウモク </t>
    </rPh>
    <rPh sb="9" eb="10">
      <t xml:space="preserve">ナガサ </t>
    </rPh>
    <phoneticPr fontId="2"/>
  </si>
  <si>
    <t>移動情報（過去分）</t>
    <rPh sb="0" eb="4">
      <t xml:space="preserve">イドウジョウホウ </t>
    </rPh>
    <rPh sb="5" eb="8">
      <t xml:space="preserve">カコブｎ </t>
    </rPh>
    <phoneticPr fontId="3"/>
  </si>
  <si>
    <t>写真</t>
    <rPh sb="0" eb="2">
      <t xml:space="preserve">シャシｎ </t>
    </rPh>
    <phoneticPr fontId="2"/>
  </si>
  <si>
    <t>物質情報</t>
    <rPh sb="0" eb="4">
      <t xml:space="preserve">ブッシツジョウホウ </t>
    </rPh>
    <phoneticPr fontId="3"/>
  </si>
  <si>
    <t>素材</t>
    <rPh sb="0" eb="2">
      <t xml:space="preserve">ソザイ </t>
    </rPh>
    <phoneticPr fontId="3"/>
  </si>
  <si>
    <t>備考</t>
    <rPh sb="0" eb="2">
      <t xml:space="preserve">ビコウ </t>
    </rPh>
    <phoneticPr fontId="2"/>
  </si>
  <si>
    <t>項目番号</t>
    <rPh sb="0" eb="2">
      <t xml:space="preserve">コウモクスウ </t>
    </rPh>
    <rPh sb="2" eb="4">
      <t xml:space="preserve">バンゴウ </t>
    </rPh>
    <phoneticPr fontId="2"/>
  </si>
  <si>
    <t>対応年月日</t>
    <rPh sb="0" eb="2">
      <t xml:space="preserve">タイオウ </t>
    </rPh>
    <rPh sb="2" eb="3">
      <t xml:space="preserve">ネンガッッピ </t>
    </rPh>
    <rPh sb="3" eb="5">
      <t xml:space="preserve">ガッピ </t>
    </rPh>
    <phoneticPr fontId="3"/>
  </si>
  <si>
    <t>館内展示</t>
    <rPh sb="0" eb="2">
      <t xml:space="preserve">カンナイ </t>
    </rPh>
    <rPh sb="2" eb="4">
      <t xml:space="preserve">テンジ </t>
    </rPh>
    <phoneticPr fontId="3"/>
  </si>
  <si>
    <t>貸出展示</t>
    <rPh sb="0" eb="4">
      <t xml:space="preserve">カシダシテンジ </t>
    </rPh>
    <phoneticPr fontId="3"/>
  </si>
  <si>
    <t>ネット展示</t>
    <rPh sb="3" eb="5">
      <t xml:space="preserve">テンジ </t>
    </rPh>
    <phoneticPr fontId="3"/>
  </si>
  <si>
    <t>メディア情報</t>
    <rPh sb="4" eb="6">
      <t xml:space="preserve">ジョウホウ </t>
    </rPh>
    <phoneticPr fontId="3"/>
  </si>
  <si>
    <t>新聞雑誌単行本</t>
    <rPh sb="0" eb="4">
      <t xml:space="preserve">シンブンザッシ </t>
    </rPh>
    <rPh sb="4" eb="7">
      <t xml:space="preserve">タンコウボｎ </t>
    </rPh>
    <phoneticPr fontId="3"/>
  </si>
  <si>
    <t>ネット</t>
    <phoneticPr fontId="3"/>
  </si>
  <si>
    <t>*は個人情報を含む項目</t>
    <rPh sb="2" eb="6">
      <t xml:space="preserve">コジンジョウホウ </t>
    </rPh>
    <rPh sb="7" eb="8">
      <t xml:space="preserve">フクム </t>
    </rPh>
    <rPh sb="9" eb="11">
      <t xml:space="preserve">コウモク </t>
    </rPh>
    <phoneticPr fontId="2"/>
  </si>
  <si>
    <t>旧番号は必要に応じて項目を追加する</t>
    <rPh sb="0" eb="3">
      <t xml:space="preserve">キュウバンゴウ </t>
    </rPh>
    <rPh sb="4" eb="6">
      <t xml:space="preserve">ヒツヨウニオウジテ </t>
    </rPh>
    <rPh sb="10" eb="12">
      <t xml:space="preserve">コウモク </t>
    </rPh>
    <rPh sb="13" eb="15">
      <t xml:space="preserve">ツイカ </t>
    </rPh>
    <phoneticPr fontId="2"/>
  </si>
  <si>
    <t>謝絶</t>
    <rPh sb="0" eb="2">
      <t xml:space="preserve">シャゼツ </t>
    </rPh>
    <phoneticPr fontId="2"/>
  </si>
  <si>
    <t>IDは、非受入物品（受入前に廃棄＝謝絶）にも与える</t>
    <rPh sb="4" eb="5">
      <t xml:space="preserve">ヒ </t>
    </rPh>
    <rPh sb="5" eb="7">
      <t xml:space="preserve">ウケイレ </t>
    </rPh>
    <rPh sb="7" eb="9">
      <t xml:space="preserve">ブッピｎ </t>
    </rPh>
    <rPh sb="10" eb="13">
      <t xml:space="preserve">ウケイレマエ </t>
    </rPh>
    <rPh sb="14" eb="16">
      <t xml:space="preserve">ハイキ </t>
    </rPh>
    <rPh sb="17" eb="19">
      <t xml:space="preserve">シャゼツ </t>
    </rPh>
    <rPh sb="22" eb="23">
      <t xml:space="preserve">アタエル </t>
    </rPh>
    <phoneticPr fontId="2"/>
  </si>
  <si>
    <t>登録番号</t>
    <rPh sb="0" eb="4">
      <t xml:space="preserve">トウロクバンゴウ </t>
    </rPh>
    <phoneticPr fontId="3"/>
  </si>
  <si>
    <t>その他の番号</t>
    <rPh sb="4" eb="6">
      <t xml:space="preserve">バンゴウ </t>
    </rPh>
    <phoneticPr fontId="3"/>
  </si>
  <si>
    <t>寄贈情報</t>
    <rPh sb="0" eb="2">
      <t xml:space="preserve">キソウシャ </t>
    </rPh>
    <rPh sb="2" eb="4">
      <t xml:space="preserve">シュウシュウジョウホウ </t>
    </rPh>
    <phoneticPr fontId="3"/>
  </si>
  <si>
    <t>資料群名</t>
    <rPh sb="0" eb="3">
      <t xml:space="preserve">シリョウグｎ </t>
    </rPh>
    <rPh sb="3" eb="4">
      <t xml:space="preserve">メイ </t>
    </rPh>
    <phoneticPr fontId="2"/>
  </si>
  <si>
    <t>観光活用その他</t>
    <rPh sb="0" eb="4">
      <t xml:space="preserve">カンコウカツヨウ </t>
    </rPh>
    <phoneticPr fontId="2"/>
  </si>
  <si>
    <t>紙媒体</t>
    <rPh sb="0" eb="3">
      <t xml:space="preserve">カミバイタイ </t>
    </rPh>
    <phoneticPr fontId="3"/>
  </si>
  <si>
    <t>立体造形</t>
    <rPh sb="0" eb="4">
      <t xml:space="preserve">リッタイゾウケイ </t>
    </rPh>
    <phoneticPr fontId="3"/>
  </si>
  <si>
    <t>ポスターチラシ絵葉書、包装紙パッケージほか</t>
    <rPh sb="7" eb="10">
      <t xml:space="preserve">エハガキ </t>
    </rPh>
    <rPh sb="11" eb="14">
      <t xml:space="preserve">ホウソウシ </t>
    </rPh>
    <phoneticPr fontId="2"/>
  </si>
  <si>
    <t>模型、キーホルダー、マグネットなど</t>
    <rPh sb="0" eb="2">
      <t xml:space="preserve">モケイ </t>
    </rPh>
    <phoneticPr fontId="2"/>
  </si>
  <si>
    <t>その他</t>
    <phoneticPr fontId="2"/>
  </si>
  <si>
    <t>最新配架年月日</t>
    <rPh sb="0" eb="2">
      <t xml:space="preserve">サイシｎ </t>
    </rPh>
    <rPh sb="2" eb="4">
      <t xml:space="preserve">ハイカ </t>
    </rPh>
    <phoneticPr fontId="3"/>
  </si>
  <si>
    <t>データ販売</t>
    <phoneticPr fontId="3"/>
  </si>
  <si>
    <t>BD-R、DVD、ダウンロードサービスほか</t>
    <phoneticPr fontId="2"/>
  </si>
  <si>
    <t>*寄贈者名</t>
    <rPh sb="1" eb="4">
      <t xml:space="preserve">キソウシャ </t>
    </rPh>
    <rPh sb="4" eb="5">
      <t xml:space="preserve">メイ </t>
    </rPh>
    <phoneticPr fontId="3"/>
  </si>
  <si>
    <t>*寄贈者住所</t>
    <rPh sb="1" eb="3">
      <t>キゾウ</t>
    </rPh>
    <rPh sb="3" eb="4">
      <t>シャ</t>
    </rPh>
    <rPh sb="4" eb="6">
      <t xml:space="preserve">ジュウショ </t>
    </rPh>
    <phoneticPr fontId="3"/>
  </si>
  <si>
    <t>*寄贈者生年月日</t>
    <rPh sb="1" eb="4">
      <t xml:space="preserve">キソウシャ </t>
    </rPh>
    <rPh sb="4" eb="8">
      <t xml:space="preserve">セイネンガッピ </t>
    </rPh>
    <phoneticPr fontId="3"/>
  </si>
  <si>
    <t>*姻戚所属関係者</t>
    <rPh sb="1" eb="3">
      <t xml:space="preserve">インセキ </t>
    </rPh>
    <rPh sb="3" eb="5">
      <t xml:space="preserve">ショゾク </t>
    </rPh>
    <rPh sb="5" eb="8">
      <t xml:space="preserve">カンケイシャ </t>
    </rPh>
    <phoneticPr fontId="3"/>
  </si>
  <si>
    <t>使用期間</t>
    <rPh sb="0" eb="2">
      <t xml:space="preserve">シヨウ </t>
    </rPh>
    <rPh sb="2" eb="4">
      <t xml:space="preserve">キカｎ </t>
    </rPh>
    <phoneticPr fontId="2"/>
  </si>
  <si>
    <t>使用歴その他</t>
    <rPh sb="0" eb="3">
      <t xml:space="preserve">シヨウレキ </t>
    </rPh>
    <phoneticPr fontId="2"/>
  </si>
  <si>
    <t>色ほか外形特徴</t>
    <rPh sb="0" eb="1">
      <t xml:space="preserve">イロ </t>
    </rPh>
    <rPh sb="3" eb="7">
      <t xml:space="preserve">ガイケイトクチョウ </t>
    </rPh>
    <phoneticPr fontId="2"/>
  </si>
  <si>
    <t>特記事項</t>
    <rPh sb="0" eb="4">
      <t xml:space="preserve">トッキジコウ </t>
    </rPh>
    <phoneticPr fontId="2"/>
  </si>
  <si>
    <t>特記事項</t>
    <rPh sb="0" eb="1">
      <t xml:space="preserve">トッキジコウ </t>
    </rPh>
    <phoneticPr fontId="2"/>
  </si>
  <si>
    <t>テレビラジオ映画</t>
    <rPh sb="6" eb="8">
      <t xml:space="preserve">エイガ </t>
    </rPh>
    <phoneticPr fontId="2"/>
  </si>
  <si>
    <t>その他の利活用</t>
    <rPh sb="4" eb="7">
      <t xml:space="preserve">リカツヨウ </t>
    </rPh>
    <phoneticPr fontId="3"/>
  </si>
  <si>
    <t>最新収蔵担当者</t>
    <rPh sb="0" eb="2">
      <t xml:space="preserve">サイシｎ </t>
    </rPh>
    <rPh sb="2" eb="7">
      <t xml:space="preserve">シュウゾウタントウシャ </t>
    </rPh>
    <phoneticPr fontId="3"/>
  </si>
  <si>
    <t>最新棚番号</t>
    <rPh sb="0" eb="2">
      <t xml:space="preserve">サイシｎ </t>
    </rPh>
    <rPh sb="2" eb="5">
      <t xml:space="preserve">タナバンゴウ </t>
    </rPh>
    <phoneticPr fontId="3"/>
  </si>
  <si>
    <t>担当者情報（過去分）</t>
    <rPh sb="0" eb="5">
      <t xml:space="preserve">タントウシャジョウホウ </t>
    </rPh>
    <rPh sb="6" eb="9">
      <t xml:space="preserve">カコブｎ </t>
    </rPh>
    <phoneticPr fontId="3"/>
  </si>
  <si>
    <t>基礎情報（ネット公開用）</t>
    <rPh sb="0" eb="4">
      <t xml:space="preserve">キソジョウホウ </t>
    </rPh>
    <rPh sb="8" eb="10">
      <t xml:space="preserve">コウカイ </t>
    </rPh>
    <rPh sb="10" eb="11">
      <t xml:space="preserve">ヨウ </t>
    </rPh>
    <phoneticPr fontId="2"/>
  </si>
  <si>
    <t>種別</t>
    <rPh sb="0" eb="2">
      <t xml:space="preserve">シュベツ </t>
    </rPh>
    <phoneticPr fontId="3"/>
  </si>
  <si>
    <t>名称典拠は、登録名称と参考名称の典拠出典を記載する。独自典拠可能</t>
    <rPh sb="0" eb="4">
      <t xml:space="preserve">メイショウテンキョ </t>
    </rPh>
    <rPh sb="6" eb="10">
      <t xml:space="preserve">トウロクメイショウ </t>
    </rPh>
    <rPh sb="11" eb="15">
      <t xml:space="preserve">サンコウメイショウ </t>
    </rPh>
    <rPh sb="16" eb="18">
      <t xml:space="preserve">テンキョ </t>
    </rPh>
    <rPh sb="18" eb="20">
      <t xml:space="preserve">シュッテｎ </t>
    </rPh>
    <rPh sb="21" eb="23">
      <t xml:space="preserve">キサイ </t>
    </rPh>
    <rPh sb="26" eb="28">
      <t xml:space="preserve">ドクジ </t>
    </rPh>
    <rPh sb="28" eb="30">
      <t xml:space="preserve">テンキョ </t>
    </rPh>
    <rPh sb="30" eb="32">
      <t xml:space="preserve">カノウ </t>
    </rPh>
    <phoneticPr fontId="2"/>
  </si>
  <si>
    <t>当館マニュアル2025</t>
    <rPh sb="0" eb="2">
      <t xml:space="preserve">トウカｎ </t>
    </rPh>
    <phoneticPr fontId="2"/>
  </si>
  <si>
    <t>登録番号（再掲）</t>
    <rPh sb="0" eb="4">
      <t xml:space="preserve">トウロクバンゴウ </t>
    </rPh>
    <rPh sb="5" eb="7">
      <t xml:space="preserve">サイケイ </t>
    </rPh>
    <phoneticPr fontId="3"/>
  </si>
  <si>
    <t>収蔵情報</t>
    <rPh sb="0" eb="1">
      <t xml:space="preserve">シュウゾウジョウホウ </t>
    </rPh>
    <phoneticPr fontId="2"/>
  </si>
  <si>
    <t>展示情報</t>
    <rPh sb="0" eb="2">
      <t xml:space="preserve">テンジ </t>
    </rPh>
    <rPh sb="2" eb="4">
      <t xml:space="preserve">ジョウホウ </t>
    </rPh>
    <phoneticPr fontId="3"/>
  </si>
  <si>
    <t>研究情報（寄贈者親族関係者や研究目的などへの限定公開）</t>
    <rPh sb="0" eb="4">
      <t xml:space="preserve">ケンキュウジョウホウ </t>
    </rPh>
    <rPh sb="5" eb="8">
      <t xml:space="preserve">キソウシャ </t>
    </rPh>
    <rPh sb="8" eb="10">
      <t>シンゾク</t>
    </rPh>
    <rPh sb="10" eb="13">
      <t xml:space="preserve">カンケイシャ </t>
    </rPh>
    <rPh sb="14" eb="18">
      <t xml:space="preserve">ケンキュウモクテキ </t>
    </rPh>
    <rPh sb="22" eb="24">
      <t xml:space="preserve">ゲンテイ </t>
    </rPh>
    <rPh sb="24" eb="26">
      <t xml:space="preserve">コウカイ </t>
    </rPh>
    <phoneticPr fontId="2"/>
  </si>
  <si>
    <t>保存活用情報（要望があれば公開）</t>
    <rPh sb="0" eb="2">
      <t xml:space="preserve">ホゾｎ </t>
    </rPh>
    <rPh sb="2" eb="4">
      <t xml:space="preserve">カツヨウ </t>
    </rPh>
    <rPh sb="4" eb="6">
      <t xml:space="preserve">ジョウホウ </t>
    </rPh>
    <rPh sb="7" eb="9">
      <t xml:space="preserve">ヨウボウ </t>
    </rPh>
    <rPh sb="13" eb="15">
      <t xml:space="preserve">コウカイ </t>
    </rPh>
    <phoneticPr fontId="2"/>
  </si>
  <si>
    <t>個人名は仮名として個人情報は研究情報＞特記事項＞公開メモ個人情報に記載</t>
    <rPh sb="0" eb="3">
      <t xml:space="preserve">コジンメイ </t>
    </rPh>
    <rPh sb="4" eb="6">
      <t xml:space="preserve">カメイ </t>
    </rPh>
    <rPh sb="9" eb="11">
      <t xml:space="preserve">コジｎ </t>
    </rPh>
    <rPh sb="11" eb="13">
      <t xml:space="preserve">ジョウホウ </t>
    </rPh>
    <rPh sb="14" eb="18">
      <t xml:space="preserve">ケンキュウジョウホウ </t>
    </rPh>
    <rPh sb="19" eb="23">
      <t xml:space="preserve">トッキジコウ </t>
    </rPh>
    <rPh sb="24" eb="26">
      <t>コウカイメモ</t>
    </rPh>
    <rPh sb="33" eb="35">
      <t xml:space="preserve">キサイ </t>
    </rPh>
    <phoneticPr fontId="2"/>
  </si>
  <si>
    <t>館内情報（原則非公開、信頼できる寄贈者親族関係者や研究者などは個別検討）</t>
    <rPh sb="0" eb="4">
      <t xml:space="preserve">カンナイジョウホウ </t>
    </rPh>
    <rPh sb="5" eb="7">
      <t xml:space="preserve">ゲンソク </t>
    </rPh>
    <rPh sb="7" eb="10">
      <t xml:space="preserve">ヒコウカイ </t>
    </rPh>
    <rPh sb="11" eb="13">
      <t xml:space="preserve">シンライデキル </t>
    </rPh>
    <rPh sb="16" eb="24">
      <t>キソウシャ</t>
    </rPh>
    <rPh sb="25" eb="28">
      <t xml:space="preserve">ケンキュウシャ </t>
    </rPh>
    <rPh sb="31" eb="33">
      <t xml:space="preserve">コベツ </t>
    </rPh>
    <rPh sb="33" eb="35">
      <t xml:space="preserve">ケントウ </t>
    </rPh>
    <phoneticPr fontId="2"/>
  </si>
  <si>
    <t>民俗資料（立体）参考台帳（移動情報入り詳細版）</t>
    <rPh sb="0" eb="2">
      <t xml:space="preserve">ミンゾク </t>
    </rPh>
    <rPh sb="2" eb="4">
      <t>シリョウ</t>
    </rPh>
    <rPh sb="5" eb="7">
      <t xml:space="preserve">リッタイ </t>
    </rPh>
    <rPh sb="8" eb="10">
      <t xml:space="preserve">サンコウ </t>
    </rPh>
    <rPh sb="10" eb="12">
      <t>ダイチョウ</t>
    </rPh>
    <rPh sb="13" eb="17">
      <t xml:space="preserve">イドウジョウホウ </t>
    </rPh>
    <rPh sb="17" eb="18">
      <t xml:space="preserve">イリ </t>
    </rPh>
    <rPh sb="19" eb="22">
      <t xml:space="preserve">ショウサイバｎ </t>
    </rPh>
    <phoneticPr fontId="3"/>
  </si>
  <si>
    <t>民俗資料（立体）参考台帳（受入登録時点情報のみの簡略版）</t>
    <rPh sb="0" eb="2">
      <t xml:space="preserve">ミンゾク </t>
    </rPh>
    <rPh sb="2" eb="4">
      <t>シリョウ</t>
    </rPh>
    <rPh sb="5" eb="7">
      <t xml:space="preserve">リッタイ </t>
    </rPh>
    <rPh sb="8" eb="10">
      <t xml:space="preserve">サンコウ </t>
    </rPh>
    <rPh sb="10" eb="12">
      <t>ダイチョウ</t>
    </rPh>
    <rPh sb="13" eb="15">
      <t xml:space="preserve">ウケイレ </t>
    </rPh>
    <rPh sb="15" eb="19">
      <t xml:space="preserve">トウロクジテｎ </t>
    </rPh>
    <rPh sb="19" eb="21">
      <t xml:space="preserve">ジョウホウノミ </t>
    </rPh>
    <rPh sb="24" eb="27">
      <t xml:space="preserve">カンリャクバｎ </t>
    </rPh>
    <phoneticPr fontId="3"/>
  </si>
  <si>
    <t>寸法は物体の最大外寸</t>
    <rPh sb="0" eb="1">
      <t xml:space="preserve">スンポウ </t>
    </rPh>
    <rPh sb="3" eb="5">
      <t xml:space="preserve">ブッタイ </t>
    </rPh>
    <rPh sb="6" eb="8">
      <t xml:space="preserve">サイダイ </t>
    </rPh>
    <rPh sb="8" eb="10">
      <t xml:space="preserve">ガイスｎ </t>
    </rPh>
    <phoneticPr fontId="2"/>
  </si>
  <si>
    <t>*発行者</t>
    <rPh sb="1" eb="3">
      <t xml:space="preserve">ハッコウ </t>
    </rPh>
    <phoneticPr fontId="3"/>
  </si>
  <si>
    <t>*発行年月日</t>
    <rPh sb="1" eb="3">
      <t xml:space="preserve">ハッコウ </t>
    </rPh>
    <rPh sb="3" eb="6">
      <t>セイゾウネン</t>
    </rPh>
    <phoneticPr fontId="2"/>
  </si>
  <si>
    <t>*巻号</t>
    <rPh sb="1" eb="3">
      <t xml:space="preserve">カンゴウ </t>
    </rPh>
    <phoneticPr fontId="3"/>
  </si>
  <si>
    <t>製造者</t>
    <rPh sb="0" eb="3">
      <t xml:space="preserve">セイゾウシャ </t>
    </rPh>
    <phoneticPr fontId="2"/>
  </si>
  <si>
    <t>資料本体の寸法、規格外の場合は実寸を記載</t>
    <rPh sb="0" eb="4">
      <t xml:space="preserve">シリョウホンタイ </t>
    </rPh>
    <rPh sb="5" eb="7">
      <t xml:space="preserve">スンポウ </t>
    </rPh>
    <rPh sb="8" eb="11">
      <t xml:space="preserve">キカクガイ </t>
    </rPh>
    <rPh sb="12" eb="14">
      <t xml:space="preserve">バアイ </t>
    </rPh>
    <rPh sb="15" eb="17">
      <t xml:space="preserve">ジッスンヲ </t>
    </rPh>
    <rPh sb="18" eb="20">
      <t xml:space="preserve">キサイ </t>
    </rPh>
    <phoneticPr fontId="2"/>
  </si>
  <si>
    <t>単行本</t>
    <rPh sb="0" eb="3">
      <t xml:space="preserve">タンコウボｎ </t>
    </rPh>
    <phoneticPr fontId="2"/>
  </si>
  <si>
    <t>雑誌</t>
    <rPh sb="0" eb="2">
      <t xml:space="preserve">ザッシ </t>
    </rPh>
    <phoneticPr fontId="2"/>
  </si>
  <si>
    <t>新聞</t>
    <rPh sb="0" eb="2">
      <t xml:space="preserve">シンブｎ </t>
    </rPh>
    <phoneticPr fontId="2"/>
  </si>
  <si>
    <t>形状（検索名称大枠）</t>
    <rPh sb="0" eb="2">
      <t xml:space="preserve">ケイジョウ </t>
    </rPh>
    <rPh sb="3" eb="7">
      <t xml:space="preserve">ケンサクメイショウ </t>
    </rPh>
    <rPh sb="7" eb="9">
      <t xml:space="preserve">オオワク </t>
    </rPh>
    <phoneticPr fontId="3"/>
  </si>
  <si>
    <t>アルバム</t>
    <phoneticPr fontId="2"/>
  </si>
  <si>
    <t>葉書以外の郵便物</t>
    <rPh sb="0" eb="2">
      <t xml:space="preserve">ハガキ </t>
    </rPh>
    <rPh sb="2" eb="4">
      <t xml:space="preserve">イガイ </t>
    </rPh>
    <rPh sb="5" eb="8">
      <t xml:space="preserve">ユウビンブツ </t>
    </rPh>
    <phoneticPr fontId="2"/>
  </si>
  <si>
    <t>民俗資料（メディア）参考台帳（移動情報入り詳細版）</t>
    <rPh sb="0" eb="2">
      <t xml:space="preserve">ミンゾク </t>
    </rPh>
    <rPh sb="2" eb="4">
      <t>シリョウ</t>
    </rPh>
    <rPh sb="10" eb="12">
      <t xml:space="preserve">サンコウ </t>
    </rPh>
    <rPh sb="12" eb="14">
      <t>ダイチョウ</t>
    </rPh>
    <rPh sb="15" eb="19">
      <t xml:space="preserve">イドウジョウホウ </t>
    </rPh>
    <rPh sb="19" eb="20">
      <t xml:space="preserve">イリ </t>
    </rPh>
    <rPh sb="21" eb="24">
      <t xml:space="preserve">ショウサイバｎ </t>
    </rPh>
    <phoneticPr fontId="3"/>
  </si>
  <si>
    <t>Ａ氏とは華木久希子さん（1912.7.30生）</t>
    <rPh sb="4" eb="6">
      <t xml:space="preserve">カキ </t>
    </rPh>
    <rPh sb="6" eb="7">
      <t xml:space="preserve">ヒサシイ </t>
    </rPh>
    <rPh sb="8" eb="9">
      <t xml:space="preserve">コ </t>
    </rPh>
    <rPh sb="21" eb="22">
      <t xml:space="preserve">ウマレ </t>
    </rPh>
    <phoneticPr fontId="2"/>
  </si>
  <si>
    <t>白黒フィルム</t>
    <rPh sb="0" eb="2">
      <t xml:space="preserve">シロクロ </t>
    </rPh>
    <phoneticPr fontId="2"/>
  </si>
  <si>
    <t>ポジフィルム</t>
    <phoneticPr fontId="2"/>
  </si>
  <si>
    <t>ネガフィルム</t>
    <phoneticPr fontId="2"/>
  </si>
  <si>
    <t>12cmディスク</t>
    <phoneticPr fontId="2"/>
  </si>
  <si>
    <t>CD</t>
    <phoneticPr fontId="2"/>
  </si>
  <si>
    <t>DVD</t>
    <phoneticPr fontId="2"/>
  </si>
  <si>
    <t>BD-R</t>
    <phoneticPr fontId="2"/>
  </si>
  <si>
    <t>大型ディスク</t>
    <rPh sb="0" eb="2">
      <t xml:space="preserve">オオガタディスク </t>
    </rPh>
    <phoneticPr fontId="2"/>
  </si>
  <si>
    <t>レーザーディスク</t>
    <phoneticPr fontId="2"/>
  </si>
  <si>
    <t>LD</t>
    <phoneticPr fontId="2"/>
  </si>
  <si>
    <t>レコード</t>
    <phoneticPr fontId="2"/>
  </si>
  <si>
    <t>SP</t>
    <phoneticPr fontId="2"/>
  </si>
  <si>
    <t>LP</t>
    <phoneticPr fontId="2"/>
  </si>
  <si>
    <t>30cmシングル</t>
    <phoneticPr fontId="2"/>
  </si>
  <si>
    <t>シングル</t>
    <phoneticPr fontId="2"/>
  </si>
  <si>
    <t>ソノシート</t>
    <phoneticPr fontId="2"/>
  </si>
  <si>
    <t>シングルサイズ</t>
    <phoneticPr fontId="2"/>
  </si>
  <si>
    <t>音声テープ</t>
    <rPh sb="0" eb="2">
      <t xml:space="preserve">オンセイ </t>
    </rPh>
    <phoneticPr fontId="2"/>
  </si>
  <si>
    <t>オープンリール</t>
    <phoneticPr fontId="2"/>
  </si>
  <si>
    <t>カセットテープ</t>
    <phoneticPr fontId="2"/>
  </si>
  <si>
    <t>ミニカセット</t>
    <phoneticPr fontId="2"/>
  </si>
  <si>
    <t>８ミリ白黒</t>
    <rPh sb="3" eb="4">
      <t xml:space="preserve">シロクロフィルム </t>
    </rPh>
    <phoneticPr fontId="2"/>
  </si>
  <si>
    <t>８ミリカラー</t>
    <rPh sb="1" eb="3">
      <t>ミリク</t>
    </rPh>
    <phoneticPr fontId="2"/>
  </si>
  <si>
    <t>ビデオテープ</t>
    <phoneticPr fontId="2"/>
  </si>
  <si>
    <t>VHS</t>
    <phoneticPr fontId="2"/>
  </si>
  <si>
    <t>ベータ</t>
    <phoneticPr fontId="2"/>
  </si>
  <si>
    <t>Ｕマチック</t>
    <phoneticPr fontId="2"/>
  </si>
  <si>
    <t>民俗資料（文書）参考台帳（移動情報入り詳細版）</t>
    <rPh sb="0" eb="2">
      <t xml:space="preserve">ミンゾク </t>
    </rPh>
    <rPh sb="2" eb="4">
      <t>シリョウ</t>
    </rPh>
    <rPh sb="5" eb="7">
      <t xml:space="preserve">ブンショ </t>
    </rPh>
    <rPh sb="8" eb="10">
      <t xml:space="preserve">サンコウ </t>
    </rPh>
    <rPh sb="10" eb="12">
      <t>ダイチョウ</t>
    </rPh>
    <rPh sb="13" eb="17">
      <t xml:space="preserve">イドウジョウホウ </t>
    </rPh>
    <rPh sb="17" eb="18">
      <t xml:space="preserve">イリ </t>
    </rPh>
    <rPh sb="19" eb="22">
      <t xml:space="preserve">ショウサイバｎ </t>
    </rPh>
    <phoneticPr fontId="3"/>
  </si>
  <si>
    <t>出版物</t>
    <rPh sb="0" eb="3">
      <t xml:space="preserve">シュッパンブツ </t>
    </rPh>
    <phoneticPr fontId="2"/>
  </si>
  <si>
    <t>放送局用テープ</t>
    <rPh sb="0" eb="3">
      <t xml:space="preserve">ホウソウキョク </t>
    </rPh>
    <rPh sb="3" eb="4">
      <t xml:space="preserve">ヨウ </t>
    </rPh>
    <phoneticPr fontId="2"/>
  </si>
  <si>
    <t>MD</t>
    <phoneticPr fontId="2"/>
  </si>
  <si>
    <t>絵葉書（未使用のもの）</t>
    <rPh sb="0" eb="3">
      <t xml:space="preserve">エハガキ </t>
    </rPh>
    <rPh sb="4" eb="7">
      <t xml:space="preserve">ミシヨウ </t>
    </rPh>
    <phoneticPr fontId="2"/>
  </si>
  <si>
    <t>Ｔ氏が樺太から持ち帰ったもの</t>
    <rPh sb="1" eb="2">
      <t xml:space="preserve">シ </t>
    </rPh>
    <rPh sb="3" eb="5">
      <t xml:space="preserve">カラフト </t>
    </rPh>
    <rPh sb="7" eb="8">
      <t xml:space="preserve">モチカエッタ </t>
    </rPh>
    <phoneticPr fontId="2"/>
  </si>
  <si>
    <t>Ｔ氏は寄贈者の友人の高田氏</t>
    <rPh sb="1" eb="2">
      <t xml:space="preserve">シ </t>
    </rPh>
    <rPh sb="3" eb="6">
      <t xml:space="preserve">キソウシャ </t>
    </rPh>
    <rPh sb="7" eb="9">
      <t xml:space="preserve">ユウジｎ </t>
    </rPh>
    <rPh sb="10" eb="12">
      <t xml:space="preserve">タカダ </t>
    </rPh>
    <rPh sb="12" eb="13">
      <t xml:space="preserve">シ </t>
    </rPh>
    <phoneticPr fontId="2"/>
  </si>
  <si>
    <t>名称典拠</t>
    <rPh sb="0" eb="4">
      <t xml:space="preserve">メイショウテンキョ </t>
    </rPh>
    <phoneticPr fontId="2"/>
  </si>
  <si>
    <t>判型</t>
    <phoneticPr fontId="2"/>
  </si>
  <si>
    <t>印刷物</t>
    <rPh sb="0" eb="3">
      <t xml:space="preserve">インサツブツ </t>
    </rPh>
    <phoneticPr fontId="2"/>
  </si>
  <si>
    <t>その他の文書類</t>
    <rPh sb="4" eb="7">
      <t xml:space="preserve">ブンショルイ </t>
    </rPh>
    <phoneticPr fontId="2"/>
  </si>
  <si>
    <t>書簡（受取人あり）</t>
    <rPh sb="0" eb="2">
      <t xml:space="preserve">ショカｎ </t>
    </rPh>
    <rPh sb="3" eb="6">
      <t xml:space="preserve">ウケトリニｎ </t>
    </rPh>
    <phoneticPr fontId="2"/>
  </si>
  <si>
    <t>孤独文書（受取人ナシ）</t>
    <rPh sb="0" eb="4">
      <t xml:space="preserve">コドクブンショ </t>
    </rPh>
    <rPh sb="5" eb="8">
      <t xml:space="preserve">ウケトリニｎ </t>
    </rPh>
    <phoneticPr fontId="2"/>
  </si>
  <si>
    <t>賞状感謝状</t>
    <rPh sb="0" eb="2">
      <t xml:space="preserve">ショウジョウ </t>
    </rPh>
    <rPh sb="2" eb="5">
      <t xml:space="preserve">カンシャジョウ </t>
    </rPh>
    <phoneticPr fontId="2"/>
  </si>
  <si>
    <t>その他の出版物</t>
    <rPh sb="4" eb="7">
      <t xml:space="preserve">シュッパンブツ </t>
    </rPh>
    <phoneticPr fontId="2"/>
  </si>
  <si>
    <t>民俗資料（写真）参考台帳（移動情報入り詳細版）</t>
    <rPh sb="0" eb="2">
      <t xml:space="preserve">ミンゾク </t>
    </rPh>
    <rPh sb="2" eb="4">
      <t>シリョウ</t>
    </rPh>
    <rPh sb="5" eb="7">
      <t xml:space="preserve">シャシｎ </t>
    </rPh>
    <rPh sb="8" eb="10">
      <t xml:space="preserve">サンコウ </t>
    </rPh>
    <rPh sb="10" eb="12">
      <t>ダイチョウ</t>
    </rPh>
    <rPh sb="13" eb="17">
      <t xml:space="preserve">イドウジョウホウ </t>
    </rPh>
    <rPh sb="17" eb="18">
      <t xml:space="preserve">イリ </t>
    </rPh>
    <rPh sb="19" eb="22">
      <t xml:space="preserve">ショウサイバｎ </t>
    </rPh>
    <phoneticPr fontId="3"/>
  </si>
  <si>
    <t>フィルム</t>
    <phoneticPr fontId="2"/>
  </si>
  <si>
    <t>P-1</t>
    <phoneticPr fontId="2"/>
  </si>
  <si>
    <t>P-2</t>
  </si>
  <si>
    <t>P-3</t>
  </si>
  <si>
    <t>P-4</t>
  </si>
  <si>
    <t>P-5</t>
  </si>
  <si>
    <t>P-6</t>
  </si>
  <si>
    <t>P-7</t>
  </si>
  <si>
    <t>P-8</t>
  </si>
  <si>
    <t>P-9</t>
  </si>
  <si>
    <t>P-10</t>
  </si>
  <si>
    <t>P-11</t>
  </si>
  <si>
    <t>P-12</t>
  </si>
  <si>
    <t>P-13</t>
  </si>
  <si>
    <t>P-14</t>
  </si>
  <si>
    <t>P-15</t>
  </si>
  <si>
    <t>D-12</t>
  </si>
  <si>
    <t>D-13</t>
  </si>
  <si>
    <t>D-14</t>
  </si>
  <si>
    <t>D-15</t>
  </si>
  <si>
    <t>D-16</t>
  </si>
  <si>
    <t>D-17</t>
  </si>
  <si>
    <t>D-18</t>
  </si>
  <si>
    <t>D-19</t>
  </si>
  <si>
    <t>D-20</t>
  </si>
  <si>
    <t>M-1</t>
    <phoneticPr fontId="2"/>
  </si>
  <si>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</si>
  <si>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</si>
  <si>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</si>
  <si>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</si>
  <si>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</si>
  <si>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</si>
  <si>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</si>
  <si>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</si>
  <si>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</si>
  <si>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</si>
  <si>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</si>
  <si>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</si>
  <si>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</si>
  <si>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</si>
  <si>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</si>
  <si>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</si>
  <si>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</si>
  <si>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</si>
  <si>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</si>
  <si>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</si>
  <si>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</si>
  <si>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</si>
  <si>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</si>
  <si>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</si>
  <si>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</si>
  <si>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</si>
  <si>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</si>
  <si>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</si>
  <si>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</si>
  <si>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</si>
  <si>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</si>
  <si>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</si>
  <si>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MO</t>
    <phoneticPr fontId="2"/>
  </si>
  <si>
    <t>フロッピー3.5inch</t>
    <phoneticPr fontId="2"/>
  </si>
  <si>
    <t>フロッピー5inch</t>
    <phoneticPr fontId="2"/>
  </si>
  <si>
    <t>フロッピー8inch</t>
    <phoneticPr fontId="2"/>
  </si>
  <si>
    <t>記憶ディスク</t>
    <rPh sb="0" eb="1">
      <t xml:space="preserve">キオクバイタイ </t>
    </rPh>
    <phoneticPr fontId="2"/>
  </si>
  <si>
    <t>固定記憶媒体</t>
    <rPh sb="0" eb="2">
      <t xml:space="preserve">コテイ </t>
    </rPh>
    <rPh sb="2" eb="4">
      <t xml:space="preserve">キオク </t>
    </rPh>
    <rPh sb="4" eb="6">
      <t xml:space="preserve">バイタイ </t>
    </rPh>
    <phoneticPr fontId="2"/>
  </si>
  <si>
    <t>HD</t>
    <phoneticPr fontId="2"/>
  </si>
  <si>
    <t>USBメモリ、SSD</t>
    <phoneticPr fontId="2"/>
  </si>
  <si>
    <t>SDカード類</t>
    <phoneticPr fontId="2"/>
  </si>
  <si>
    <t>その他の記憶カード</t>
    <rPh sb="4" eb="6">
      <t xml:space="preserve">キオク </t>
    </rPh>
    <phoneticPr fontId="2"/>
  </si>
  <si>
    <t>その他の記憶媒体</t>
    <rPh sb="0" eb="1">
      <t>シートン</t>
    </rPh>
    <rPh sb="4" eb="8">
      <t xml:space="preserve">キオクバイタイ </t>
    </rPh>
    <phoneticPr fontId="2"/>
  </si>
  <si>
    <t>詩</t>
    <rPh sb="0" eb="1">
      <t xml:space="preserve">シ </t>
    </rPh>
    <phoneticPr fontId="2"/>
  </si>
  <si>
    <t>河野家文書Ａ</t>
    <rPh sb="0" eb="3">
      <t xml:space="preserve">コウノケ </t>
    </rPh>
    <rPh sb="3" eb="5">
      <t xml:space="preserve">ブンショ </t>
    </rPh>
    <phoneticPr fontId="2"/>
  </si>
  <si>
    <t>撮影者情報</t>
    <rPh sb="0" eb="3">
      <t xml:space="preserve">サツエイシャ </t>
    </rPh>
    <rPh sb="3" eb="5">
      <t xml:space="preserve">ジョウホウ </t>
    </rPh>
    <phoneticPr fontId="2"/>
  </si>
  <si>
    <t>製造年月日</t>
    <rPh sb="0" eb="5">
      <t>セイゾウネンガ</t>
    </rPh>
    <phoneticPr fontId="2"/>
  </si>
  <si>
    <t>製造年月日</t>
    <rPh sb="0" eb="5">
      <t>セイゾウネン</t>
    </rPh>
    <phoneticPr fontId="2"/>
  </si>
  <si>
    <t>型番</t>
    <rPh sb="0" eb="2">
      <t xml:space="preserve">カタバン </t>
    </rPh>
    <phoneticPr fontId="3"/>
  </si>
  <si>
    <t>備品ラベルなど</t>
    <rPh sb="0" eb="2">
      <t xml:space="preserve">ビヒン </t>
    </rPh>
    <phoneticPr fontId="2"/>
  </si>
  <si>
    <t>使用者ラベル</t>
    <rPh sb="0" eb="2">
      <t xml:space="preserve">シヨウレキ </t>
    </rPh>
    <rPh sb="2" eb="3">
      <t xml:space="preserve">シャ </t>
    </rPh>
    <phoneticPr fontId="2"/>
  </si>
  <si>
    <t>ありの場合は種別と記述の「使用者情報」への反映状況</t>
    <rPh sb="3" eb="5">
      <t xml:space="preserve">バアイ </t>
    </rPh>
    <rPh sb="6" eb="8">
      <t xml:space="preserve">シュベツ </t>
    </rPh>
    <rPh sb="9" eb="11">
      <t xml:space="preserve">キジュツ </t>
    </rPh>
    <rPh sb="13" eb="16">
      <t xml:space="preserve">シヨウシャ </t>
    </rPh>
    <rPh sb="16" eb="18">
      <t xml:space="preserve">ジョウホウ </t>
    </rPh>
    <rPh sb="21" eb="23">
      <t xml:space="preserve">ハンエイ </t>
    </rPh>
    <rPh sb="23" eb="25">
      <t xml:space="preserve">ジョウキョウ </t>
    </rPh>
    <phoneticPr fontId="2"/>
  </si>
  <si>
    <t>銘板焼印</t>
    <rPh sb="0" eb="2">
      <t xml:space="preserve">メイバｎ </t>
    </rPh>
    <rPh sb="2" eb="3">
      <t xml:space="preserve">ヤキイｎ </t>
    </rPh>
    <phoneticPr fontId="2"/>
  </si>
  <si>
    <t>銘板焼印、製造情報を記載した紙や札を含む</t>
    <rPh sb="0" eb="2">
      <t xml:space="preserve">メイバｎ </t>
    </rPh>
    <rPh sb="2" eb="3">
      <t xml:space="preserve">ヤキイｎ </t>
    </rPh>
    <rPh sb="5" eb="7">
      <t xml:space="preserve">セイゾウシャ </t>
    </rPh>
    <rPh sb="7" eb="9">
      <t xml:space="preserve">ジョウホウ </t>
    </rPh>
    <rPh sb="10" eb="12">
      <t xml:space="preserve">キサイ </t>
    </rPh>
    <rPh sb="14" eb="15">
      <t xml:space="preserve">カミ </t>
    </rPh>
    <rPh sb="16" eb="17">
      <t xml:space="preserve">フダ </t>
    </rPh>
    <rPh sb="18" eb="19">
      <t xml:space="preserve">フクム </t>
    </rPh>
    <phoneticPr fontId="2"/>
  </si>
  <si>
    <t>ありの場合は種別と記述の「製造情報」への反映状況</t>
    <rPh sb="3" eb="5">
      <t xml:space="preserve">バアイ </t>
    </rPh>
    <rPh sb="6" eb="8">
      <t xml:space="preserve">シュベツ </t>
    </rPh>
    <rPh sb="9" eb="11">
      <t xml:space="preserve">キジュツ </t>
    </rPh>
    <rPh sb="13" eb="15">
      <t xml:space="preserve">セイゾウ </t>
    </rPh>
    <rPh sb="15" eb="17">
      <t xml:space="preserve">ジョウホウ </t>
    </rPh>
    <rPh sb="20" eb="22">
      <t xml:space="preserve">ハンエイ </t>
    </rPh>
    <rPh sb="22" eb="24">
      <t xml:space="preserve">ジョウキョウ </t>
    </rPh>
    <phoneticPr fontId="2"/>
  </si>
  <si>
    <t>簡易説明</t>
    <rPh sb="0" eb="1">
      <t xml:space="preserve">カンイセツメイ </t>
    </rPh>
    <phoneticPr fontId="3"/>
  </si>
  <si>
    <t>内容情報</t>
    <rPh sb="0" eb="4">
      <t xml:space="preserve">ナイヨウジョウホウ </t>
    </rPh>
    <phoneticPr fontId="2"/>
  </si>
  <si>
    <t>台帳用に撮影した写真</t>
    <rPh sb="0" eb="3">
      <t xml:space="preserve">ダイチョウヨウ </t>
    </rPh>
    <rPh sb="4" eb="6">
      <t xml:space="preserve">サツエイ </t>
    </rPh>
    <rPh sb="8" eb="10">
      <t xml:space="preserve">シャシｎ </t>
    </rPh>
    <phoneticPr fontId="2"/>
  </si>
  <si>
    <t>非公開と判断した個人情報は研究情報＞個人情報に記載</t>
    <rPh sb="0" eb="3">
      <t xml:space="preserve">ヒコウカイ </t>
    </rPh>
    <rPh sb="4" eb="6">
      <t xml:space="preserve">ハンダｎ </t>
    </rPh>
    <rPh sb="8" eb="10">
      <t xml:space="preserve">コジｎ </t>
    </rPh>
    <rPh sb="10" eb="12">
      <t xml:space="preserve">ジョウホウ </t>
    </rPh>
    <rPh sb="13" eb="17">
      <t xml:space="preserve">ケンキュウジョウホウ </t>
    </rPh>
    <rPh sb="23" eb="25">
      <t xml:space="preserve">キサイ </t>
    </rPh>
    <phoneticPr fontId="2"/>
  </si>
  <si>
    <t>タイトルと見出し、本文などの構造も反映させる</t>
    <rPh sb="5" eb="7">
      <t xml:space="preserve">ミダシ </t>
    </rPh>
    <rPh sb="9" eb="11">
      <t xml:space="preserve">ホンブｎ </t>
    </rPh>
    <rPh sb="14" eb="16">
      <t xml:space="preserve">コウゾウ </t>
    </rPh>
    <rPh sb="17" eb="19">
      <t xml:space="preserve">ハンエイ </t>
    </rPh>
    <phoneticPr fontId="2"/>
  </si>
  <si>
    <t>簡易説明</t>
    <rPh sb="0" eb="4">
      <t xml:space="preserve">カンイセツメイ </t>
    </rPh>
    <phoneticPr fontId="3"/>
  </si>
  <si>
    <t>収蔵情報</t>
    <rPh sb="0" eb="1">
      <t xml:space="preserve">シュウゾウジョウホウ </t>
    </rPh>
    <phoneticPr fontId="3"/>
  </si>
  <si>
    <t>最新収蔵施設名</t>
    <rPh sb="0" eb="2">
      <t xml:space="preserve">サイシｎ </t>
    </rPh>
    <rPh sb="2" eb="7">
      <t xml:space="preserve">シュウゾウシセツメイ </t>
    </rPh>
    <phoneticPr fontId="3"/>
  </si>
  <si>
    <t>写真ファイルの名称はIDに一致が簡単</t>
    <rPh sb="0" eb="2">
      <t xml:space="preserve">シャシｎ </t>
    </rPh>
    <rPh sb="7" eb="9">
      <t xml:space="preserve">メイショウ </t>
    </rPh>
    <rPh sb="13" eb="15">
      <t xml:space="preserve">イッチ </t>
    </rPh>
    <rPh sb="16" eb="18">
      <t xml:space="preserve">カンタｎ ソウニュウ </t>
    </rPh>
    <phoneticPr fontId="2"/>
  </si>
  <si>
    <t>写真ファイルのハイパーリンク</t>
    <rPh sb="0" eb="1">
      <t xml:space="preserve">シャシン </t>
    </rPh>
    <phoneticPr fontId="2"/>
  </si>
  <si>
    <t>IMG_5285.jpg</t>
    <phoneticPr fontId="2"/>
  </si>
  <si>
    <t>ハイパーリンクはプルダウンメニューの挿入＞ハイパーリンク＞ファイルの選択、またはcommand⌘+k。編集は右クリックで可能、表示文字列は直接入力可</t>
    <rPh sb="51" eb="53">
      <t xml:space="preserve">ヘンシュウハ </t>
    </rPh>
    <rPh sb="54" eb="55">
      <t xml:space="preserve">ミギクリック </t>
    </rPh>
    <rPh sb="60" eb="62">
      <t xml:space="preserve">カノウ </t>
    </rPh>
    <rPh sb="63" eb="65">
      <t xml:space="preserve">ヒョウジ </t>
    </rPh>
    <rPh sb="65" eb="68">
      <t xml:space="preserve">モジレツ </t>
    </rPh>
    <rPh sb="69" eb="71">
      <t xml:space="preserve">チョクセツ </t>
    </rPh>
    <rPh sb="71" eb="73">
      <t xml:space="preserve">ニュウリョク </t>
    </rPh>
    <rPh sb="73" eb="74">
      <t xml:space="preserve">カ </t>
    </rPh>
    <phoneticPr fontId="2"/>
  </si>
  <si>
    <t>製造者郵便番号</t>
    <rPh sb="0" eb="2">
      <t xml:space="preserve">セイゾウバショ </t>
    </rPh>
    <rPh sb="2" eb="3">
      <t>シャ</t>
    </rPh>
    <rPh sb="3" eb="7">
      <t xml:space="preserve">ユウビンバンゴウ </t>
    </rPh>
    <phoneticPr fontId="2"/>
  </si>
  <si>
    <t>製造者所在地</t>
    <rPh sb="0" eb="2">
      <t xml:space="preserve">セイゾウバショ </t>
    </rPh>
    <rPh sb="2" eb="3">
      <t xml:space="preserve">シャ </t>
    </rPh>
    <rPh sb="3" eb="6">
      <t xml:space="preserve">ショザイチ </t>
    </rPh>
    <phoneticPr fontId="2"/>
  </si>
  <si>
    <t>*差出人住所</t>
    <rPh sb="1" eb="4">
      <t xml:space="preserve">サシダシニｎ </t>
    </rPh>
    <rPh sb="4" eb="6">
      <t xml:space="preserve">ジュウショ </t>
    </rPh>
    <phoneticPr fontId="2"/>
  </si>
  <si>
    <t>*差出人氏名</t>
    <rPh sb="1" eb="4">
      <t xml:space="preserve">サシダシニｎ </t>
    </rPh>
    <rPh sb="4" eb="6">
      <t xml:space="preserve">シメイ </t>
    </rPh>
    <phoneticPr fontId="3"/>
  </si>
  <si>
    <t>*受取人氏名</t>
    <rPh sb="1" eb="4">
      <t xml:space="preserve">ウケトリニｎ </t>
    </rPh>
    <rPh sb="4" eb="6">
      <t xml:space="preserve">シメイ </t>
    </rPh>
    <phoneticPr fontId="2"/>
  </si>
  <si>
    <t>*受取人住所</t>
    <rPh sb="1" eb="3">
      <t xml:space="preserve">ウケトリ </t>
    </rPh>
    <rPh sb="3" eb="4">
      <t xml:space="preserve">サシダシニｎ </t>
    </rPh>
    <rPh sb="4" eb="6">
      <t xml:space="preserve">ジュウショ </t>
    </rPh>
    <phoneticPr fontId="2"/>
  </si>
  <si>
    <t>*発行者所在地</t>
    <rPh sb="1" eb="3">
      <t xml:space="preserve">ハッコウ </t>
    </rPh>
    <rPh sb="3" eb="4">
      <t xml:space="preserve">シャ </t>
    </rPh>
    <rPh sb="4" eb="7">
      <t xml:space="preserve">ショザイチ </t>
    </rPh>
    <phoneticPr fontId="2"/>
  </si>
  <si>
    <t>発行年月日</t>
    <rPh sb="0" eb="2">
      <t xml:space="preserve">ハッコウ </t>
    </rPh>
    <rPh sb="2" eb="5">
      <t>セイゾウネン</t>
    </rPh>
    <phoneticPr fontId="2"/>
  </si>
  <si>
    <t>巻号</t>
    <rPh sb="0" eb="2">
      <t xml:space="preserve">カンゴウ </t>
    </rPh>
    <phoneticPr fontId="3"/>
  </si>
  <si>
    <t>ページ数</t>
    <phoneticPr fontId="3"/>
  </si>
  <si>
    <t>氏名は原語で姓と名の順に記し間に半角スペースを入れる</t>
    <rPh sb="0" eb="2">
      <t xml:space="preserve">シメイ </t>
    </rPh>
    <rPh sb="3" eb="5">
      <t xml:space="preserve">ゲンゴ </t>
    </rPh>
    <rPh sb="6" eb="7">
      <t xml:space="preserve">セイ </t>
    </rPh>
    <rPh sb="8" eb="9">
      <t xml:space="preserve">ナ </t>
    </rPh>
    <rPh sb="10" eb="11">
      <t xml:space="preserve">ジュン </t>
    </rPh>
    <rPh sb="12" eb="13">
      <t xml:space="preserve">シルシ </t>
    </rPh>
    <rPh sb="14" eb="15">
      <t xml:space="preserve">アイダ </t>
    </rPh>
    <rPh sb="16" eb="18">
      <t xml:space="preserve">ハンカク </t>
    </rPh>
    <rPh sb="23" eb="24">
      <t xml:space="preserve">イレル </t>
    </rPh>
    <phoneticPr fontId="2"/>
  </si>
  <si>
    <t>*寄贈者名和文</t>
    <rPh sb="1" eb="3">
      <t>キゾウ</t>
    </rPh>
    <rPh sb="3" eb="4">
      <t>シャ</t>
    </rPh>
    <rPh sb="4" eb="5">
      <t xml:space="preserve">メイ </t>
    </rPh>
    <rPh sb="5" eb="6">
      <t xml:space="preserve">ワヤク </t>
    </rPh>
    <rPh sb="6" eb="7">
      <t xml:space="preserve">ブｎ </t>
    </rPh>
    <phoneticPr fontId="3"/>
  </si>
  <si>
    <t>*撮影者名</t>
    <rPh sb="1" eb="4">
      <t xml:space="preserve">サツエイシャ </t>
    </rPh>
    <rPh sb="4" eb="5">
      <t xml:space="preserve">メイ </t>
    </rPh>
    <phoneticPr fontId="2"/>
  </si>
  <si>
    <t>*撮影者名和訳</t>
    <rPh sb="1" eb="4">
      <t xml:space="preserve">サツエイシャ </t>
    </rPh>
    <rPh sb="4" eb="5">
      <t xml:space="preserve">メイ </t>
    </rPh>
    <rPh sb="5" eb="7">
      <t xml:space="preserve">ワヤク </t>
    </rPh>
    <phoneticPr fontId="2"/>
  </si>
  <si>
    <t>13cmディスク</t>
  </si>
  <si>
    <t>14cmディスク</t>
  </si>
  <si>
    <t>展示情報（メディア内容物を含む）</t>
    <rPh sb="0" eb="2">
      <t xml:space="preserve">テンジ </t>
    </rPh>
    <rPh sb="2" eb="4">
      <t xml:space="preserve">ジョウホウ </t>
    </rPh>
    <rPh sb="9" eb="12">
      <t xml:space="preserve">ナイヨウブツ </t>
    </rPh>
    <rPh sb="13" eb="14">
      <t xml:space="preserve">フクム </t>
    </rPh>
    <phoneticPr fontId="3"/>
  </si>
  <si>
    <t>メディア情報（メディア内容物を含む）</t>
    <rPh sb="4" eb="6">
      <t xml:space="preserve">ジョウホウ </t>
    </rPh>
    <phoneticPr fontId="3"/>
  </si>
  <si>
    <t>観光活用その他（メディア内容物を含む）</t>
    <rPh sb="0" eb="4">
      <t xml:space="preserve">カンコウカツヨウ </t>
    </rPh>
    <phoneticPr fontId="2"/>
  </si>
  <si>
    <t>メディア内容物の資料としての取扱は、この台帳では将来課題とする</t>
    <rPh sb="8" eb="10">
      <t xml:space="preserve">シリョウトシテノ </t>
    </rPh>
    <rPh sb="14" eb="16">
      <t>トリアツカイ</t>
    </rPh>
    <rPh sb="20" eb="22">
      <t xml:space="preserve">ダイチョウ </t>
    </rPh>
    <rPh sb="24" eb="26">
      <t xml:space="preserve">ショウライ </t>
    </rPh>
    <rPh sb="26" eb="28">
      <t xml:space="preserve">カダイ </t>
    </rPh>
    <phoneticPr fontId="2"/>
  </si>
  <si>
    <t>厚み（H）は記載不要</t>
    <rPh sb="0" eb="1">
      <t xml:space="preserve">アツミ </t>
    </rPh>
    <rPh sb="6" eb="8">
      <t xml:space="preserve">キサイ </t>
    </rPh>
    <rPh sb="8" eb="10">
      <t xml:space="preserve">フヨウ </t>
    </rPh>
    <phoneticPr fontId="2"/>
  </si>
  <si>
    <t>寄贈者郵便番号</t>
    <rPh sb="0" eb="2">
      <t>キゾウ</t>
    </rPh>
    <rPh sb="2" eb="3">
      <t>シャ</t>
    </rPh>
    <rPh sb="3" eb="7">
      <t xml:space="preserve">ユウビンバンゴウ </t>
    </rPh>
    <phoneticPr fontId="3"/>
  </si>
  <si>
    <t>使用者郵便番号</t>
    <rPh sb="0" eb="3">
      <t xml:space="preserve">シヨウシャ </t>
    </rPh>
    <rPh sb="3" eb="7">
      <t xml:space="preserve">ユウビンバンゴウ </t>
    </rPh>
    <phoneticPr fontId="3"/>
  </si>
  <si>
    <t>*制作者名</t>
    <rPh sb="1" eb="3">
      <t xml:space="preserve">セイサクシャ </t>
    </rPh>
    <rPh sb="3" eb="4">
      <t xml:space="preserve">キソウシャ </t>
    </rPh>
    <rPh sb="4" eb="5">
      <t xml:space="preserve">メイ </t>
    </rPh>
    <phoneticPr fontId="3"/>
  </si>
  <si>
    <t>制作者郵便番号</t>
    <rPh sb="0" eb="2">
      <t xml:space="preserve">セイサク </t>
    </rPh>
    <rPh sb="2" eb="3">
      <t xml:space="preserve">シヨウシャ </t>
    </rPh>
    <rPh sb="3" eb="7">
      <t xml:space="preserve">ユウビンバンゴウ </t>
    </rPh>
    <phoneticPr fontId="3"/>
  </si>
  <si>
    <t>*制作者住所</t>
    <rPh sb="1" eb="3">
      <t xml:space="preserve">セイサク </t>
    </rPh>
    <rPh sb="3" eb="4">
      <t>シャ</t>
    </rPh>
    <rPh sb="4" eb="6">
      <t xml:space="preserve">ジュウショ </t>
    </rPh>
    <phoneticPr fontId="3"/>
  </si>
  <si>
    <t>規格</t>
    <rPh sb="0" eb="2">
      <t xml:space="preserve">キカク </t>
    </rPh>
    <phoneticPr fontId="2"/>
  </si>
  <si>
    <t>乾板</t>
    <rPh sb="0" eb="1">
      <t xml:space="preserve">カンパｎ </t>
    </rPh>
    <phoneticPr fontId="2"/>
  </si>
  <si>
    <t>ガラス</t>
    <phoneticPr fontId="2"/>
  </si>
  <si>
    <t>幻灯スライド</t>
    <rPh sb="0" eb="2">
      <t xml:space="preserve">ゲントウ </t>
    </rPh>
    <phoneticPr fontId="2"/>
  </si>
  <si>
    <t>プリント</t>
    <phoneticPr fontId="2"/>
  </si>
  <si>
    <t>白黒プリント</t>
    <rPh sb="0" eb="2">
      <t xml:space="preserve">シロクロ </t>
    </rPh>
    <phoneticPr fontId="2"/>
  </si>
  <si>
    <t>カラープリント</t>
    <phoneticPr fontId="2"/>
  </si>
  <si>
    <t>映像</t>
    <rPh sb="0" eb="2">
      <t xml:space="preserve">エイゾウ </t>
    </rPh>
    <phoneticPr fontId="2"/>
  </si>
  <si>
    <t>映像</t>
    <rPh sb="0" eb="1">
      <t xml:space="preserve">エイゾウ </t>
    </rPh>
    <phoneticPr fontId="2"/>
  </si>
  <si>
    <t>台紙などを含む資料の外寸</t>
    <rPh sb="0" eb="2">
      <t xml:space="preserve">ダイシ </t>
    </rPh>
    <rPh sb="5" eb="6">
      <t xml:space="preserve">フクム </t>
    </rPh>
    <rPh sb="7" eb="9">
      <t xml:space="preserve">シリョウホンタイ </t>
    </rPh>
    <rPh sb="10" eb="12">
      <t xml:space="preserve">ガイスン </t>
    </rPh>
    <phoneticPr fontId="2"/>
  </si>
  <si>
    <t>*寄贈者名和文</t>
    <rPh sb="1" eb="4">
      <t xml:space="preserve">キソウシャ </t>
    </rPh>
    <rPh sb="4" eb="5">
      <t xml:space="preserve">メイ </t>
    </rPh>
    <rPh sb="5" eb="7">
      <t xml:space="preserve">ワブｎ </t>
    </rPh>
    <phoneticPr fontId="3"/>
  </si>
  <si>
    <t>撮影者郵便番号</t>
    <rPh sb="0" eb="2">
      <t xml:space="preserve">サツエイ </t>
    </rPh>
    <rPh sb="2" eb="3">
      <t>シャ</t>
    </rPh>
    <rPh sb="3" eb="7">
      <t xml:space="preserve">ユウビンバンゴウ </t>
    </rPh>
    <phoneticPr fontId="3"/>
  </si>
  <si>
    <t>*撮影者住所</t>
    <rPh sb="1" eb="3">
      <t xml:space="preserve">サツエイ </t>
    </rPh>
    <rPh sb="3" eb="4">
      <t>シャ</t>
    </rPh>
    <rPh sb="4" eb="6">
      <t xml:space="preserve">ジュウショ </t>
    </rPh>
    <phoneticPr fontId="3"/>
  </si>
  <si>
    <t>*撮影者生年月日</t>
    <rPh sb="1" eb="3">
      <t xml:space="preserve">サツエイ </t>
    </rPh>
    <rPh sb="3" eb="4">
      <t xml:space="preserve">キソウシャ </t>
    </rPh>
    <rPh sb="4" eb="8">
      <t xml:space="preserve">セイネンガッピ </t>
    </rPh>
    <phoneticPr fontId="3"/>
  </si>
  <si>
    <t>物質情報（わかれば記載）</t>
    <rPh sb="0" eb="4">
      <t xml:space="preserve">ブッシツジョウホウ </t>
    </rPh>
    <rPh sb="9" eb="11">
      <t xml:space="preserve">キサイ </t>
    </rPh>
    <phoneticPr fontId="3"/>
  </si>
  <si>
    <t>寄贈者の父の顔写真</t>
    <rPh sb="0" eb="3">
      <t xml:space="preserve">キソウシャ </t>
    </rPh>
    <rPh sb="4" eb="5">
      <t xml:space="preserve">チチガ </t>
    </rPh>
    <rPh sb="6" eb="9">
      <t xml:space="preserve">カオジャシｎ </t>
    </rPh>
    <phoneticPr fontId="3"/>
  </si>
  <si>
    <t>寄贈者の自宅</t>
    <rPh sb="0" eb="3">
      <t xml:space="preserve">キソウシャ </t>
    </rPh>
    <rPh sb="4" eb="6">
      <t xml:space="preserve">ジタク </t>
    </rPh>
    <phoneticPr fontId="3"/>
  </si>
  <si>
    <t>冊子体（5p以上）</t>
    <rPh sb="0" eb="3">
      <t xml:space="preserve">サッシタイ </t>
    </rPh>
    <rPh sb="6" eb="8">
      <t xml:space="preserve">イジョウ </t>
    </rPh>
    <phoneticPr fontId="2"/>
  </si>
  <si>
    <t>非冊子体（4p以下）</t>
    <rPh sb="0" eb="1">
      <t xml:space="preserve">ヒ </t>
    </rPh>
    <rPh sb="1" eb="4">
      <t xml:space="preserve">サッシタイ </t>
    </rPh>
    <rPh sb="7" eb="9">
      <t xml:space="preserve">イカ </t>
    </rPh>
    <phoneticPr fontId="2"/>
  </si>
  <si>
    <t>葉書（絵はがき含む）</t>
    <rPh sb="0" eb="2">
      <t xml:space="preserve">ハガキ </t>
    </rPh>
    <rPh sb="3" eb="4">
      <t xml:space="preserve">エハガキ </t>
    </rPh>
    <rPh sb="7" eb="8">
      <t xml:space="preserve">フクム </t>
    </rPh>
    <phoneticPr fontId="2"/>
  </si>
  <si>
    <t>郵便以外の書簡</t>
    <rPh sb="0" eb="2">
      <t xml:space="preserve">ユウビｎ </t>
    </rPh>
    <rPh sb="2" eb="4">
      <t xml:space="preserve">イガイ </t>
    </rPh>
    <rPh sb="5" eb="7">
      <t xml:space="preserve">ショカｎ </t>
    </rPh>
    <phoneticPr fontId="2"/>
  </si>
  <si>
    <t>賞状</t>
    <rPh sb="0" eb="2">
      <t xml:space="preserve">ショウジョウ </t>
    </rPh>
    <phoneticPr fontId="2"/>
  </si>
  <si>
    <t>感謝状</t>
    <rPh sb="0" eb="3">
      <t xml:space="preserve">カンシャジョウ </t>
    </rPh>
    <phoneticPr fontId="2"/>
  </si>
  <si>
    <t>未整理混在文書</t>
    <rPh sb="0" eb="3">
      <t xml:space="preserve">ミセイリ </t>
    </rPh>
    <rPh sb="3" eb="5">
      <t xml:space="preserve">コンザイ </t>
    </rPh>
    <rPh sb="5" eb="7">
      <t xml:space="preserve">ブンショ </t>
    </rPh>
    <phoneticPr fontId="2"/>
  </si>
  <si>
    <t>免許証許可証</t>
    <rPh sb="0" eb="1">
      <t xml:space="preserve">メンキョショウ </t>
    </rPh>
    <rPh sb="3" eb="6">
      <t xml:space="preserve">キョカショウ </t>
    </rPh>
    <phoneticPr fontId="2"/>
  </si>
  <si>
    <t>指定書登録証</t>
    <rPh sb="0" eb="2">
      <t xml:space="preserve">シテイショウ </t>
    </rPh>
    <rPh sb="2" eb="3">
      <t>ショ</t>
    </rPh>
    <rPh sb="3" eb="6">
      <t xml:space="preserve">トウロクショウ </t>
    </rPh>
    <phoneticPr fontId="2"/>
  </si>
  <si>
    <t>鑑札証書許可証類</t>
    <rPh sb="0" eb="2">
      <t xml:space="preserve">カンサツ </t>
    </rPh>
    <rPh sb="2" eb="4">
      <t xml:space="preserve">ショウショ </t>
    </rPh>
    <rPh sb="4" eb="7">
      <t xml:space="preserve">キョカショウ </t>
    </rPh>
    <rPh sb="7" eb="8">
      <t xml:space="preserve">ルイ </t>
    </rPh>
    <phoneticPr fontId="2"/>
  </si>
  <si>
    <t>その他の証書類</t>
    <rPh sb="4" eb="6">
      <t xml:space="preserve">ショウショ </t>
    </rPh>
    <rPh sb="6" eb="7">
      <t xml:space="preserve">ルイ </t>
    </rPh>
    <phoneticPr fontId="2"/>
  </si>
  <si>
    <t>公文書</t>
    <rPh sb="0" eb="3">
      <t xml:space="preserve">コウブンショ </t>
    </rPh>
    <phoneticPr fontId="2"/>
  </si>
  <si>
    <t>決裁文書</t>
    <rPh sb="0" eb="4">
      <t xml:space="preserve">ケッサイブンショ </t>
    </rPh>
    <phoneticPr fontId="2"/>
  </si>
  <si>
    <t>その他の公文書</t>
    <rPh sb="4" eb="7">
      <t xml:space="preserve">コウブンショ </t>
    </rPh>
    <phoneticPr fontId="2"/>
  </si>
  <si>
    <t>2025-M-1</t>
    <phoneticPr fontId="2"/>
  </si>
  <si>
    <t>D-1</t>
    <phoneticPr fontId="2"/>
  </si>
  <si>
    <t>D-2</t>
  </si>
  <si>
    <t>D-3</t>
  </si>
  <si>
    <t>D-4</t>
  </si>
  <si>
    <t>D-5</t>
  </si>
  <si>
    <t>D-6</t>
  </si>
  <si>
    <t>D-7</t>
  </si>
  <si>
    <t>D-8</t>
  </si>
  <si>
    <t>D-9</t>
  </si>
  <si>
    <t>D-10</t>
  </si>
  <si>
    <t>D-11</t>
  </si>
  <si>
    <t>2025-D-1</t>
    <phoneticPr fontId="2"/>
  </si>
  <si>
    <t>2025-P-1</t>
    <phoneticPr fontId="2"/>
  </si>
  <si>
    <t>O-1</t>
    <phoneticPr fontId="2"/>
  </si>
  <si>
    <t>O-2</t>
  </si>
  <si>
    <t>O-3</t>
  </si>
  <si>
    <t>O-4</t>
  </si>
  <si>
    <t>O-5</t>
  </si>
  <si>
    <t>O-6</t>
  </si>
  <si>
    <t>O-7</t>
  </si>
  <si>
    <t>O-8</t>
  </si>
  <si>
    <t>O-9</t>
  </si>
  <si>
    <t>O-10</t>
  </si>
  <si>
    <t>2025-O-1</t>
    <phoneticPr fontId="2"/>
  </si>
  <si>
    <t>寸法情報は数字のみ入力</t>
    <rPh sb="0" eb="4">
      <t xml:space="preserve">スンポウジョウホウハ </t>
    </rPh>
    <rPh sb="5" eb="7">
      <t xml:space="preserve">スウジ </t>
    </rPh>
    <rPh sb="9" eb="11">
      <t xml:space="preserve">ニュウリョク </t>
    </rPh>
    <phoneticPr fontId="2"/>
  </si>
  <si>
    <t>使用者が複数にわたる場合は番号などを用いて記述に反映させる</t>
    <rPh sb="0" eb="3">
      <t xml:space="preserve">シヨウシャ </t>
    </rPh>
    <rPh sb="4" eb="6">
      <t xml:space="preserve">フクスウ </t>
    </rPh>
    <rPh sb="10" eb="12">
      <t xml:space="preserve">バアイ </t>
    </rPh>
    <rPh sb="13" eb="15">
      <t xml:space="preserve">バンゴウ </t>
    </rPh>
    <rPh sb="18" eb="19">
      <t xml:space="preserve">モチイテ </t>
    </rPh>
    <rPh sb="21" eb="23">
      <t xml:space="preserve">キジュツ </t>
    </rPh>
    <rPh sb="24" eb="26">
      <t xml:space="preserve">ハンエイ </t>
    </rPh>
    <phoneticPr fontId="2"/>
  </si>
  <si>
    <t>*使用者所在地</t>
    <rPh sb="1" eb="3">
      <t xml:space="preserve">シヨウバショ </t>
    </rPh>
    <rPh sb="3" eb="4">
      <t>シャ</t>
    </rPh>
    <rPh sb="4" eb="7">
      <t xml:space="preserve">ショザイチ </t>
    </rPh>
    <phoneticPr fontId="2"/>
  </si>
  <si>
    <t>使用者郵便番号</t>
    <rPh sb="0" eb="2">
      <t xml:space="preserve">シヨウバショ </t>
    </rPh>
    <rPh sb="2" eb="3">
      <t xml:space="preserve">シャ </t>
    </rPh>
    <rPh sb="3" eb="7">
      <t xml:space="preserve">ユウビンバンゴウ </t>
    </rPh>
    <phoneticPr fontId="2"/>
  </si>
  <si>
    <t>使用情報（寄贈者などからの聞き取りか、資料への注記か、資料に貼付のラベルかなど典拠も記載）</t>
    <rPh sb="0" eb="2">
      <t xml:space="preserve">シヨウ </t>
    </rPh>
    <rPh sb="2" eb="4">
      <t xml:space="preserve">ジョウホウ </t>
    </rPh>
    <rPh sb="5" eb="8">
      <t xml:space="preserve">キソウシャ </t>
    </rPh>
    <rPh sb="13" eb="14">
      <t xml:space="preserve">キキトリカ </t>
    </rPh>
    <rPh sb="19" eb="21">
      <t xml:space="preserve">シリョウ </t>
    </rPh>
    <rPh sb="23" eb="25">
      <t xml:space="preserve">チュウキ </t>
    </rPh>
    <rPh sb="27" eb="29">
      <t xml:space="preserve">シリョウ </t>
    </rPh>
    <rPh sb="30" eb="32">
      <t xml:space="preserve">ハリツケ </t>
    </rPh>
    <rPh sb="39" eb="41">
      <t xml:space="preserve">テンキョ </t>
    </rPh>
    <rPh sb="42" eb="44">
      <t xml:space="preserve">キサイ </t>
    </rPh>
    <phoneticPr fontId="3"/>
  </si>
  <si>
    <t>*寄贈者特記事項</t>
    <rPh sb="1" eb="4">
      <t xml:space="preserve">キソウシャ </t>
    </rPh>
    <rPh sb="4" eb="8">
      <t xml:space="preserve">トッキジコウ </t>
    </rPh>
    <phoneticPr fontId="3"/>
  </si>
  <si>
    <t>*使用者名</t>
    <rPh sb="1" eb="2">
      <t xml:space="preserve">シヨウシャ </t>
    </rPh>
    <rPh sb="4" eb="5">
      <t xml:space="preserve">メイ </t>
    </rPh>
    <phoneticPr fontId="3"/>
  </si>
  <si>
    <t>寄贈者郵便番号</t>
    <rPh sb="0" eb="1">
      <t>キゾウ</t>
    </rPh>
    <rPh sb="1" eb="2">
      <t>シャ</t>
    </rPh>
    <rPh sb="2" eb="6">
      <t xml:space="preserve">ユウビンバンゴウ </t>
    </rPh>
    <phoneticPr fontId="3"/>
  </si>
  <si>
    <t>収蔵担当者</t>
    <rPh sb="0" eb="5">
      <t xml:space="preserve">シュウゾウタントウシャ </t>
    </rPh>
    <phoneticPr fontId="3"/>
  </si>
  <si>
    <t>移動情報は直近の収蔵施設名・棚番号・収蔵年月日をコピペして追記する。区切りは手入力</t>
    <rPh sb="0" eb="4">
      <t xml:space="preserve">イドウジョウホウハ </t>
    </rPh>
    <rPh sb="5" eb="7">
      <t xml:space="preserve">チョッキｎ </t>
    </rPh>
    <rPh sb="8" eb="13">
      <t>シュウゾウシ</t>
    </rPh>
    <rPh sb="14" eb="17">
      <t xml:space="preserve">タナバンゴウ </t>
    </rPh>
    <rPh sb="18" eb="23">
      <t xml:space="preserve">シュウゾウネンガッピ </t>
    </rPh>
    <rPh sb="29" eb="31">
      <t xml:space="preserve">ツイキ </t>
    </rPh>
    <rPh sb="34" eb="36">
      <t xml:space="preserve">クギリ </t>
    </rPh>
    <rPh sb="38" eb="41">
      <t xml:space="preserve">テニュウリョク </t>
    </rPh>
    <phoneticPr fontId="2"/>
  </si>
  <si>
    <t>農業資料等収蔵施設・朱円小-職員室-A1・2024/10/5</t>
    <phoneticPr fontId="2"/>
  </si>
  <si>
    <t>山田太郎、阿井植男</t>
    <rPh sb="0" eb="4">
      <t xml:space="preserve">ヤマダタロウ </t>
    </rPh>
    <phoneticPr fontId="2"/>
  </si>
  <si>
    <t>収蔵担当者は収蔵行為ごとに追記する。担当者は「移動情報（過去分）」に対応する</t>
    <rPh sb="0" eb="5">
      <t xml:space="preserve">シュウゾウタントウシャ </t>
    </rPh>
    <rPh sb="6" eb="8">
      <t xml:space="preserve">シュウゾウ </t>
    </rPh>
    <rPh sb="8" eb="10">
      <t xml:space="preserve">コウイ </t>
    </rPh>
    <rPh sb="13" eb="15">
      <t xml:space="preserve">ツイキスル </t>
    </rPh>
    <rPh sb="18" eb="21">
      <t xml:space="preserve">タントウシャ </t>
    </rPh>
    <rPh sb="34" eb="36">
      <t xml:space="preserve">タイオウ </t>
    </rPh>
    <phoneticPr fontId="2"/>
  </si>
  <si>
    <t>資料群名は一括資料を示す。コレクション名として後から整理可能</t>
    <rPh sb="0" eb="3">
      <t xml:space="preserve">シリョウグｎ </t>
    </rPh>
    <rPh sb="3" eb="4">
      <t xml:space="preserve">メイ </t>
    </rPh>
    <rPh sb="5" eb="9">
      <t xml:space="preserve">イッカツシリョウ </t>
    </rPh>
    <rPh sb="10" eb="11">
      <t xml:space="preserve">シメス </t>
    </rPh>
    <rPh sb="23" eb="24">
      <t xml:space="preserve">アトカラ </t>
    </rPh>
    <rPh sb="26" eb="28">
      <t xml:space="preserve">セイリ </t>
    </rPh>
    <rPh sb="28" eb="30">
      <t xml:space="preserve">カノウ </t>
    </rPh>
    <phoneticPr fontId="2"/>
  </si>
  <si>
    <t>検索名称は作成途上</t>
    <rPh sb="0" eb="4">
      <t xml:space="preserve">ケンサクメイショウ </t>
    </rPh>
    <rPh sb="5" eb="7">
      <t xml:space="preserve">サクセイ </t>
    </rPh>
    <rPh sb="7" eb="9">
      <t xml:space="preserve">トジョウ </t>
    </rPh>
    <phoneticPr fontId="2"/>
  </si>
  <si>
    <t>検索名称は作成途上</t>
    <rPh sb="0" eb="4">
      <t xml:space="preserve">ケンサクメイショウ </t>
    </rPh>
    <rPh sb="5" eb="9">
      <t xml:space="preserve">サクセイトジョウ </t>
    </rPh>
    <phoneticPr fontId="2"/>
  </si>
  <si>
    <t>後に「河野家文書Ａ_農場」など名称付加して分割する可能性も</t>
    <rPh sb="0" eb="1">
      <t xml:space="preserve">ノチニ </t>
    </rPh>
    <rPh sb="3" eb="6">
      <t xml:space="preserve">コウノケ </t>
    </rPh>
    <rPh sb="6" eb="8">
      <t xml:space="preserve">ブンショ </t>
    </rPh>
    <rPh sb="10" eb="12">
      <t xml:space="preserve">ノウジョウ </t>
    </rPh>
    <rPh sb="15" eb="17">
      <t xml:space="preserve">メイショウ </t>
    </rPh>
    <rPh sb="17" eb="19">
      <t xml:space="preserve">フカ </t>
    </rPh>
    <rPh sb="21" eb="23">
      <t xml:space="preserve">ブンカツ </t>
    </rPh>
    <rPh sb="25" eb="28">
      <t xml:space="preserve">カノウセイ </t>
    </rPh>
    <phoneticPr fontId="2"/>
  </si>
  <si>
    <t>混在文書はそのまま箱単位で登録することも選択肢</t>
    <rPh sb="0" eb="2">
      <t xml:space="preserve">コンザイ </t>
    </rPh>
    <rPh sb="2" eb="4">
      <t xml:space="preserve">ブンショ </t>
    </rPh>
    <rPh sb="9" eb="12">
      <t xml:space="preserve">ハコタンイ </t>
    </rPh>
    <rPh sb="13" eb="15">
      <t xml:space="preserve">トウロク </t>
    </rPh>
    <rPh sb="20" eb="23">
      <t xml:space="preserve">センタクシ </t>
    </rPh>
    <phoneticPr fontId="2"/>
  </si>
  <si>
    <t>名称オリジナル</t>
    <rPh sb="0" eb="2">
      <t xml:space="preserve">メイショウ </t>
    </rPh>
    <phoneticPr fontId="3"/>
  </si>
  <si>
    <t>太郎丸式改良窓鍬</t>
    <rPh sb="0" eb="3">
      <t xml:space="preserve">タロウマル </t>
    </rPh>
    <rPh sb="3" eb="4">
      <t xml:space="preserve">シキ </t>
    </rPh>
    <rPh sb="4" eb="6">
      <t xml:space="preserve">カイリョウ </t>
    </rPh>
    <rPh sb="6" eb="7">
      <t xml:space="preserve">マド </t>
    </rPh>
    <rPh sb="7" eb="8">
      <t xml:space="preserve">クワ </t>
    </rPh>
    <phoneticPr fontId="2"/>
  </si>
  <si>
    <t>参考名称は、辞書的地方名、書籍文献からの採録、寄贈者関係者による呼称、旧登録名称など</t>
    <rPh sb="0" eb="4">
      <t xml:space="preserve">サンコウメイショウ </t>
    </rPh>
    <rPh sb="6" eb="9">
      <t xml:space="preserve">ジショテキ </t>
    </rPh>
    <rPh sb="9" eb="12">
      <t xml:space="preserve">チホウメイ </t>
    </rPh>
    <rPh sb="13" eb="15">
      <t xml:space="preserve">ショセキ </t>
    </rPh>
    <rPh sb="15" eb="17">
      <t xml:space="preserve">ブンケｎ </t>
    </rPh>
    <rPh sb="20" eb="22">
      <t xml:space="preserve">サイロク </t>
    </rPh>
    <rPh sb="23" eb="26">
      <t xml:space="preserve">キソウシャ </t>
    </rPh>
    <rPh sb="26" eb="29">
      <t xml:space="preserve">カンケイシャ </t>
    </rPh>
    <rPh sb="32" eb="34">
      <t xml:space="preserve">コショウ </t>
    </rPh>
    <rPh sb="35" eb="36">
      <t xml:space="preserve">キュウ </t>
    </rPh>
    <rPh sb="36" eb="40">
      <t xml:space="preserve">キュウトウロクメイショウ </t>
    </rPh>
    <phoneticPr fontId="2"/>
  </si>
  <si>
    <t>商品名などオリジナル名称が物品に見えれば記載。他の書籍や文書からの類推や採録は記さない</t>
    <rPh sb="0" eb="3">
      <t xml:space="preserve">ショウヒンメイ </t>
    </rPh>
    <rPh sb="10" eb="12">
      <t xml:space="preserve">メイショウ </t>
    </rPh>
    <rPh sb="13" eb="15">
      <t xml:space="preserve">ブッピｎ </t>
    </rPh>
    <rPh sb="16" eb="17">
      <t xml:space="preserve">ミエレバ </t>
    </rPh>
    <rPh sb="20" eb="22">
      <t xml:space="preserve">キサイ </t>
    </rPh>
    <rPh sb="23" eb="24">
      <t xml:space="preserve">ホカノ </t>
    </rPh>
    <rPh sb="25" eb="27">
      <t xml:space="preserve">ショセキ </t>
    </rPh>
    <rPh sb="28" eb="30">
      <t xml:space="preserve">ブンショ </t>
    </rPh>
    <rPh sb="33" eb="35">
      <t xml:space="preserve">ルイスイ </t>
    </rPh>
    <rPh sb="36" eb="38">
      <t xml:space="preserve">サイロク </t>
    </rPh>
    <rPh sb="39" eb="40">
      <t xml:space="preserve">シルサナイ </t>
    </rPh>
    <phoneticPr fontId="2"/>
  </si>
  <si>
    <t>参考名称は参考名称は、辞書的地方名、書籍文献からの採録、寄贈者関係者による呼称、旧登録名称など</t>
    <rPh sb="0" eb="4">
      <t xml:space="preserve">サンコウメイショウ </t>
    </rPh>
    <rPh sb="6" eb="9">
      <t xml:space="preserve">ジショテキ </t>
    </rPh>
    <rPh sb="9" eb="12">
      <t xml:space="preserve">チホウメイ </t>
    </rPh>
    <rPh sb="13" eb="16">
      <t xml:space="preserve">キソウシャ </t>
    </rPh>
    <rPh sb="16" eb="19">
      <t xml:space="preserve">カンケイシャ </t>
    </rPh>
    <rPh sb="22" eb="24">
      <t xml:space="preserve">コショウ </t>
    </rPh>
    <rPh sb="25" eb="26">
      <t xml:space="preserve">キュウ </t>
    </rPh>
    <rPh sb="26" eb="30">
      <t xml:space="preserve">キュウトウロクメイショウ </t>
    </rPh>
    <phoneticPr fontId="2"/>
  </si>
  <si>
    <t>規格外の場合は実寸（縦×横cm）を記載</t>
    <rPh sb="0" eb="3">
      <t xml:space="preserve">キカクガイ </t>
    </rPh>
    <rPh sb="4" eb="6">
      <t xml:space="preserve">バアイ </t>
    </rPh>
    <rPh sb="7" eb="9">
      <t xml:space="preserve">ジッスンヲ </t>
    </rPh>
    <rPh sb="10" eb="11">
      <t xml:space="preserve">タテ </t>
    </rPh>
    <rPh sb="12" eb="13">
      <t xml:space="preserve">ヨコ </t>
    </rPh>
    <rPh sb="17" eb="19">
      <t xml:space="preserve">キサイ </t>
    </rPh>
    <phoneticPr fontId="2"/>
  </si>
  <si>
    <t>菊判や四六判など原紙寸法に注意</t>
    <rPh sb="0" eb="2">
      <t xml:space="preserve">キクバｎ </t>
    </rPh>
    <rPh sb="3" eb="6">
      <t xml:space="preserve">シロクバｎ </t>
    </rPh>
    <rPh sb="8" eb="10">
      <t xml:space="preserve">ゲンシ </t>
    </rPh>
    <rPh sb="10" eb="12">
      <t xml:space="preserve">スンポウ </t>
    </rPh>
    <rPh sb="13" eb="15">
      <t xml:space="preserve">チュウイ </t>
    </rPh>
    <phoneticPr fontId="2"/>
  </si>
  <si>
    <t>タイトルなどオリジナル名称が物品に見えれば記載。他の書籍や文書からの類推や採録は記さない</t>
    <rPh sb="11" eb="13">
      <t xml:space="preserve">メイショウ </t>
    </rPh>
    <rPh sb="14" eb="16">
      <t xml:space="preserve">ブッピｎ </t>
    </rPh>
    <rPh sb="17" eb="18">
      <t xml:space="preserve">ミエレバ </t>
    </rPh>
    <rPh sb="21" eb="23">
      <t xml:space="preserve">キサイ </t>
    </rPh>
    <rPh sb="24" eb="25">
      <t xml:space="preserve">ホカノ </t>
    </rPh>
    <rPh sb="26" eb="28">
      <t xml:space="preserve">ショセキ </t>
    </rPh>
    <rPh sb="29" eb="31">
      <t xml:space="preserve">ブンショ </t>
    </rPh>
    <rPh sb="34" eb="36">
      <t xml:space="preserve">ルイスイ </t>
    </rPh>
    <rPh sb="37" eb="39">
      <t xml:space="preserve">サイロク </t>
    </rPh>
    <rPh sb="40" eb="41">
      <t xml:space="preserve">シルサナイ </t>
    </rPh>
    <phoneticPr fontId="2"/>
  </si>
  <si>
    <t>参考名称</t>
    <rPh sb="0" eb="1">
      <t xml:space="preserve">サンコウメイショウ </t>
    </rPh>
    <phoneticPr fontId="2"/>
  </si>
  <si>
    <t>開拓使1878（明治11）年発行の地券</t>
    <rPh sb="0" eb="3">
      <t xml:space="preserve">カイタクシ </t>
    </rPh>
    <rPh sb="8" eb="10">
      <t xml:space="preserve">メイジ </t>
    </rPh>
    <rPh sb="13" eb="14">
      <t xml:space="preserve">ネｎ </t>
    </rPh>
    <rPh sb="14" eb="16">
      <t xml:space="preserve">ハッコウ </t>
    </rPh>
    <rPh sb="17" eb="19">
      <t xml:space="preserve">チケｎ </t>
    </rPh>
    <phoneticPr fontId="3"/>
  </si>
  <si>
    <t>差出人郵便番号</t>
    <rPh sb="0" eb="3">
      <t xml:space="preserve">サシダシニｎ </t>
    </rPh>
    <rPh sb="3" eb="7">
      <t xml:space="preserve">ユウビンバンゴウ </t>
    </rPh>
    <phoneticPr fontId="2"/>
  </si>
  <si>
    <t>受取人郵便番号</t>
    <rPh sb="0" eb="2">
      <t xml:space="preserve">ウケトリ </t>
    </rPh>
    <rPh sb="2" eb="3">
      <t xml:space="preserve">サシダシニｎ </t>
    </rPh>
    <rPh sb="3" eb="7">
      <t xml:space="preserve">ユウビンバンゴウ </t>
    </rPh>
    <phoneticPr fontId="2"/>
  </si>
  <si>
    <t>発行者郵便番号</t>
    <rPh sb="0" eb="2">
      <t xml:space="preserve">ハッコウ </t>
    </rPh>
    <rPh sb="2" eb="3">
      <t xml:space="preserve">シャ </t>
    </rPh>
    <rPh sb="3" eb="7">
      <t>ユウビｎ</t>
    </rPh>
    <phoneticPr fontId="2"/>
  </si>
  <si>
    <t>写真とは再生装置不要でイメージが視認できる物品</t>
    <rPh sb="0" eb="2">
      <t xml:space="preserve">シャシｎ </t>
    </rPh>
    <rPh sb="4" eb="8">
      <t xml:space="preserve">サイセイソウチ </t>
    </rPh>
    <rPh sb="8" eb="10">
      <t xml:space="preserve">フヨウ </t>
    </rPh>
    <rPh sb="16" eb="18">
      <t xml:space="preserve">シニｎ </t>
    </rPh>
    <rPh sb="21" eb="23">
      <t xml:space="preserve">ブッピｎ </t>
    </rPh>
    <phoneticPr fontId="2"/>
  </si>
  <si>
    <t>高倉文庫2025</t>
    <rPh sb="0" eb="4">
      <t xml:space="preserve">タカクラブンコ </t>
    </rPh>
    <phoneticPr fontId="2"/>
  </si>
  <si>
    <t>検索名称は作成途上</t>
    <phoneticPr fontId="2"/>
  </si>
  <si>
    <t>日誌</t>
    <rPh sb="0" eb="2">
      <t xml:space="preserve">ニッシ </t>
    </rPh>
    <phoneticPr fontId="2"/>
  </si>
  <si>
    <t>未整理混在写真</t>
    <rPh sb="0" eb="5">
      <t xml:space="preserve">ミセイリコンザイ </t>
    </rPh>
    <rPh sb="5" eb="7">
      <t xml:space="preserve">シャシｎ </t>
    </rPh>
    <phoneticPr fontId="2"/>
  </si>
  <si>
    <t>混在写真はそのまま箱単位で登録することも選択肢</t>
    <rPh sb="0" eb="2">
      <t xml:space="preserve">コンザイ </t>
    </rPh>
    <rPh sb="2" eb="4">
      <t xml:space="preserve">シャシｎ </t>
    </rPh>
    <rPh sb="9" eb="12">
      <t xml:space="preserve">ハコタンイ </t>
    </rPh>
    <rPh sb="13" eb="15">
      <t xml:space="preserve">トウロク </t>
    </rPh>
    <rPh sb="20" eb="23">
      <t xml:space="preserve">センタクシ </t>
    </rPh>
    <phoneticPr fontId="2"/>
  </si>
  <si>
    <t>半沢中撮影写真</t>
    <rPh sb="0" eb="3">
      <t xml:space="preserve">ハンザワチュウ </t>
    </rPh>
    <rPh sb="3" eb="5">
      <t xml:space="preserve">サツエイ </t>
    </rPh>
    <rPh sb="5" eb="7">
      <t xml:space="preserve">シャシｎ </t>
    </rPh>
    <phoneticPr fontId="2"/>
  </si>
  <si>
    <t>武林盛一撮影写真</t>
    <rPh sb="0" eb="2">
      <t xml:space="preserve">タケバヤシ </t>
    </rPh>
    <rPh sb="2" eb="3">
      <t xml:space="preserve">モリオカ </t>
    </rPh>
    <rPh sb="3" eb="4">
      <t>1</t>
    </rPh>
    <rPh sb="4" eb="6">
      <t xml:space="preserve">サツエイ </t>
    </rPh>
    <rPh sb="6" eb="8">
      <t xml:space="preserve">シャシｎ </t>
    </rPh>
    <phoneticPr fontId="2"/>
  </si>
  <si>
    <t>後に「武林盛一撮影写真_スタジオ」など名称付加して分割する可能性も</t>
    <rPh sb="0" eb="1">
      <t xml:space="preserve">ノチニ </t>
    </rPh>
    <rPh sb="3" eb="6">
      <t xml:space="preserve">コウノケ </t>
    </rPh>
    <rPh sb="6" eb="8">
      <t xml:space="preserve">ブンショ </t>
    </rPh>
    <rPh sb="10" eb="12">
      <t xml:space="preserve">ノウジョウ </t>
    </rPh>
    <rPh sb="17" eb="19">
      <t xml:space="preserve">メイショウ </t>
    </rPh>
    <rPh sb="19" eb="21">
      <t xml:space="preserve">フカ </t>
    </rPh>
    <rPh sb="23" eb="25">
      <t xml:space="preserve">ブンカツ </t>
    </rPh>
    <rPh sb="27" eb="30">
      <t xml:space="preserve">カノウセイ </t>
    </rPh>
    <phoneticPr fontId="2"/>
  </si>
  <si>
    <t>*表題オリジナル</t>
    <rPh sb="1" eb="3">
      <t xml:space="preserve">ヒョウダイ </t>
    </rPh>
    <phoneticPr fontId="2"/>
  </si>
  <si>
    <t>種別（検索名称大枠）</t>
    <rPh sb="0" eb="2">
      <t xml:space="preserve">シュベツ </t>
    </rPh>
    <rPh sb="3" eb="7">
      <t xml:space="preserve">ケンサクメイショウ </t>
    </rPh>
    <rPh sb="7" eb="9">
      <t xml:space="preserve">オオワク </t>
    </rPh>
    <phoneticPr fontId="3"/>
  </si>
  <si>
    <t>オリジナル名称が物品に見えれば記載。他の書籍や文書からの類推や採録は記さない</t>
    <rPh sb="5" eb="7">
      <t xml:space="preserve">メイショウ </t>
    </rPh>
    <rPh sb="8" eb="10">
      <t xml:space="preserve">ブッピｎ </t>
    </rPh>
    <rPh sb="11" eb="12">
      <t xml:space="preserve">ミエレバ </t>
    </rPh>
    <rPh sb="15" eb="17">
      <t xml:space="preserve">キサイ </t>
    </rPh>
    <rPh sb="18" eb="19">
      <t xml:space="preserve">ホカノ </t>
    </rPh>
    <rPh sb="20" eb="22">
      <t xml:space="preserve">ショセキ </t>
    </rPh>
    <rPh sb="23" eb="25">
      <t xml:space="preserve">ブンショ </t>
    </rPh>
    <rPh sb="28" eb="30">
      <t xml:space="preserve">ルイスイ </t>
    </rPh>
    <rPh sb="31" eb="33">
      <t xml:space="preserve">サイロク </t>
    </rPh>
    <rPh sb="34" eb="35">
      <t xml:space="preserve">シルサナイ </t>
    </rPh>
    <phoneticPr fontId="2"/>
  </si>
  <si>
    <t>個人情報は研究情報＞特記事項＞公開メモ個人情報に記載</t>
    <rPh sb="0" eb="2">
      <t xml:space="preserve">コジｎ </t>
    </rPh>
    <rPh sb="2" eb="4">
      <t xml:space="preserve">ジョウホウ </t>
    </rPh>
    <rPh sb="5" eb="9">
      <t xml:space="preserve">ケンキュウジョウホウ </t>
    </rPh>
    <rPh sb="10" eb="14">
      <t xml:space="preserve">トッキジコウ </t>
    </rPh>
    <rPh sb="15" eb="17">
      <t>コウカイメモ</t>
    </rPh>
    <rPh sb="24" eb="26">
      <t xml:space="preserve">キサイ </t>
    </rPh>
    <phoneticPr fontId="2"/>
  </si>
  <si>
    <t>*撮影場所</t>
    <rPh sb="1" eb="5">
      <t xml:space="preserve">サツエイバショ </t>
    </rPh>
    <phoneticPr fontId="2"/>
  </si>
  <si>
    <t>*被写体</t>
    <rPh sb="1" eb="4">
      <t xml:space="preserve">ヒシャタイ </t>
    </rPh>
    <phoneticPr fontId="2"/>
  </si>
  <si>
    <t>*注記オリジナル</t>
    <rPh sb="1" eb="3">
      <t xml:space="preserve">チュウキ </t>
    </rPh>
    <phoneticPr fontId="2"/>
  </si>
  <si>
    <t>簡易説明（場所と被写体）</t>
    <rPh sb="0" eb="4">
      <t xml:space="preserve">カンイセツメイ </t>
    </rPh>
    <rPh sb="5" eb="7">
      <t xml:space="preserve">バショト </t>
    </rPh>
    <rPh sb="8" eb="11">
      <t xml:space="preserve">ヒシャタイ </t>
    </rPh>
    <phoneticPr fontId="3"/>
  </si>
  <si>
    <t>キャビネ判や八ツ切りなど印画紙寸法に注意</t>
    <rPh sb="4" eb="5">
      <t xml:space="preserve">バｎ </t>
    </rPh>
    <rPh sb="6" eb="7">
      <t xml:space="preserve">ヤツギリ </t>
    </rPh>
    <rPh sb="12" eb="15">
      <t xml:space="preserve">インガシ </t>
    </rPh>
    <rPh sb="15" eb="17">
      <t xml:space="preserve">スンポウ </t>
    </rPh>
    <rPh sb="18" eb="20">
      <t xml:space="preserve">チュウイ </t>
    </rPh>
    <phoneticPr fontId="2"/>
  </si>
  <si>
    <t>1950年代の士別市街地の街並み</t>
    <rPh sb="4" eb="6">
      <t xml:space="preserve">ネンダイ </t>
    </rPh>
    <rPh sb="7" eb="9">
      <t xml:space="preserve">シベツ </t>
    </rPh>
    <rPh sb="9" eb="12">
      <t xml:space="preserve">シガイチ </t>
    </rPh>
    <rPh sb="13" eb="15">
      <t xml:space="preserve">マチナミ </t>
    </rPh>
    <phoneticPr fontId="3"/>
  </si>
  <si>
    <t>個人情報は排除する</t>
    <rPh sb="0" eb="4">
      <t xml:space="preserve">コジンジョウホウハ </t>
    </rPh>
    <rPh sb="5" eb="7">
      <t xml:space="preserve">ハイジョ </t>
    </rPh>
    <phoneticPr fontId="2"/>
  </si>
  <si>
    <t>個人情報は排除する</t>
    <rPh sb="0" eb="4">
      <t xml:space="preserve">コジンジョウホウ </t>
    </rPh>
    <rPh sb="5" eb="7">
      <t xml:space="preserve">ハイジョ </t>
    </rPh>
    <phoneticPr fontId="2"/>
  </si>
  <si>
    <t>被写体情報</t>
    <rPh sb="0" eb="5">
      <t xml:space="preserve">ヒシャタイジョウホウ </t>
    </rPh>
    <phoneticPr fontId="2"/>
  </si>
  <si>
    <t>郵便番号は公開情報にする</t>
    <rPh sb="0" eb="4">
      <t xml:space="preserve">ユウビンバンゴウ </t>
    </rPh>
    <rPh sb="5" eb="9">
      <t xml:space="preserve">コウカイジョウホウ </t>
    </rPh>
    <phoneticPr fontId="2"/>
  </si>
  <si>
    <t>*使用者名和文</t>
    <rPh sb="1" eb="3">
      <t xml:space="preserve">シヨウ </t>
    </rPh>
    <rPh sb="3" eb="4">
      <t>シャ</t>
    </rPh>
    <rPh sb="4" eb="5">
      <t xml:space="preserve">メイ </t>
    </rPh>
    <rPh sb="5" eb="6">
      <t xml:space="preserve">ワヤク </t>
    </rPh>
    <rPh sb="6" eb="7">
      <t xml:space="preserve">ブｎ </t>
    </rPh>
    <phoneticPr fontId="3"/>
  </si>
  <si>
    <t>*製造者名</t>
    <rPh sb="1" eb="2">
      <t xml:space="preserve">セイゾウシャ </t>
    </rPh>
    <rPh sb="4" eb="5">
      <t xml:space="preserve">メイ </t>
    </rPh>
    <phoneticPr fontId="3"/>
  </si>
  <si>
    <t>*製造者名和文</t>
    <rPh sb="1" eb="3">
      <t xml:space="preserve">セイゾウ </t>
    </rPh>
    <rPh sb="3" eb="4">
      <t>シャ</t>
    </rPh>
    <rPh sb="4" eb="5">
      <t xml:space="preserve">メイ </t>
    </rPh>
    <rPh sb="5" eb="6">
      <t xml:space="preserve">ワヤク </t>
    </rPh>
    <rPh sb="6" eb="7">
      <t xml:space="preserve">ブｎ </t>
    </rPh>
    <phoneticPr fontId="3"/>
  </si>
  <si>
    <t>*差出人和文</t>
    <rPh sb="1" eb="4">
      <t xml:space="preserve">サシダシニｎ </t>
    </rPh>
    <rPh sb="4" eb="5">
      <t xml:space="preserve">ワヤク </t>
    </rPh>
    <rPh sb="5" eb="6">
      <t xml:space="preserve">ブｎ </t>
    </rPh>
    <phoneticPr fontId="3"/>
  </si>
  <si>
    <t>*受取人和文</t>
    <rPh sb="1" eb="3">
      <t xml:space="preserve">ウケトリ </t>
    </rPh>
    <rPh sb="3" eb="4">
      <t xml:space="preserve">サシダシニｎ </t>
    </rPh>
    <rPh sb="4" eb="5">
      <t xml:space="preserve">ワヤク </t>
    </rPh>
    <rPh sb="5" eb="6">
      <t xml:space="preserve">ブｎ </t>
    </rPh>
    <phoneticPr fontId="3"/>
  </si>
  <si>
    <t>*発行者和文</t>
    <rPh sb="1" eb="4">
      <t xml:space="preserve">ハッコウシャ </t>
    </rPh>
    <rPh sb="4" eb="5">
      <t xml:space="preserve">ワヤク </t>
    </rPh>
    <rPh sb="5" eb="6">
      <t xml:space="preserve">ブｎ </t>
    </rPh>
    <phoneticPr fontId="3"/>
  </si>
  <si>
    <t>*来歴詳細ほか</t>
    <rPh sb="1" eb="3">
      <t xml:space="preserve">ライレキ </t>
    </rPh>
    <rPh sb="3" eb="5">
      <t xml:space="preserve">ショウサイ </t>
    </rPh>
    <phoneticPr fontId="2"/>
  </si>
  <si>
    <t>更科レコードコレクション</t>
    <rPh sb="0" eb="2">
      <t xml:space="preserve">サラシナ </t>
    </rPh>
    <phoneticPr fontId="2"/>
  </si>
  <si>
    <t>未整理混在メディア</t>
    <rPh sb="0" eb="5">
      <t xml:space="preserve">ミセイリコンザイ </t>
    </rPh>
    <phoneticPr fontId="2"/>
  </si>
  <si>
    <t>児玉メディア集</t>
    <rPh sb="0" eb="2">
      <t xml:space="preserve">コダマ </t>
    </rPh>
    <rPh sb="6" eb="7">
      <t xml:space="preserve">シュウ </t>
    </rPh>
    <phoneticPr fontId="2"/>
  </si>
  <si>
    <t>混在メディアはそのまま箱単位で登録することも選択肢</t>
    <rPh sb="0" eb="2">
      <t xml:space="preserve">コンザイ </t>
    </rPh>
    <rPh sb="11" eb="14">
      <t xml:space="preserve">ハコタンイ </t>
    </rPh>
    <rPh sb="15" eb="17">
      <t xml:space="preserve">トウロク </t>
    </rPh>
    <rPh sb="22" eb="25">
      <t xml:space="preserve">センタクシ </t>
    </rPh>
    <phoneticPr fontId="2"/>
  </si>
  <si>
    <t>表題の記載は個人情報を外して記載</t>
    <rPh sb="0" eb="2">
      <t xml:space="preserve">ヒョウダイ </t>
    </rPh>
    <rPh sb="3" eb="5">
      <t xml:space="preserve">キサイ </t>
    </rPh>
    <rPh sb="6" eb="10">
      <t xml:space="preserve">コジンジョウホウ </t>
    </rPh>
    <rPh sb="11" eb="12">
      <t xml:space="preserve">ハズシテ </t>
    </rPh>
    <rPh sb="14" eb="16">
      <t xml:space="preserve">キサイ </t>
    </rPh>
    <phoneticPr fontId="2"/>
  </si>
  <si>
    <t>ゲームROMや電子辞書カードなど専用機器付属品は立体資料</t>
    <rPh sb="7" eb="11">
      <t xml:space="preserve">デンシジショ </t>
    </rPh>
    <rPh sb="16" eb="18">
      <t xml:space="preserve">センヨウ </t>
    </rPh>
    <rPh sb="18" eb="20">
      <t xml:space="preserve">キキ </t>
    </rPh>
    <rPh sb="20" eb="23">
      <t xml:space="preserve">フゾクヒｎ </t>
    </rPh>
    <rPh sb="24" eb="28">
      <t xml:space="preserve">リッタイシリョウ </t>
    </rPh>
    <phoneticPr fontId="2"/>
  </si>
  <si>
    <t>寸法はケースなどを含んだ最大外寸</t>
    <rPh sb="0" eb="1">
      <t xml:space="preserve">スンポウ </t>
    </rPh>
    <rPh sb="9" eb="10">
      <t xml:space="preserve">フクンダ </t>
    </rPh>
    <rPh sb="12" eb="14">
      <t xml:space="preserve">サイダイ </t>
    </rPh>
    <rPh sb="14" eb="16">
      <t xml:space="preserve">ガイスｎ </t>
    </rPh>
    <phoneticPr fontId="2"/>
  </si>
  <si>
    <t>写真データ数千ファイルを格納</t>
    <rPh sb="0" eb="2">
      <t xml:space="preserve">シャシｎ </t>
    </rPh>
    <rPh sb="5" eb="7">
      <t xml:space="preserve">スウセン </t>
    </rPh>
    <rPh sb="12" eb="14">
      <t xml:space="preserve">カクノウ </t>
    </rPh>
    <phoneticPr fontId="3"/>
  </si>
  <si>
    <t>販売者情報</t>
    <rPh sb="0" eb="2">
      <t xml:space="preserve">ハンバイ </t>
    </rPh>
    <rPh sb="2" eb="3">
      <t xml:space="preserve">サツエイシャ </t>
    </rPh>
    <rPh sb="3" eb="5">
      <t xml:space="preserve">ジョウホウ </t>
    </rPh>
    <phoneticPr fontId="2"/>
  </si>
  <si>
    <t>*販売者名</t>
    <rPh sb="1" eb="3">
      <t xml:space="preserve">ハンバイ </t>
    </rPh>
    <rPh sb="3" eb="4">
      <t xml:space="preserve">サツエイシャ </t>
    </rPh>
    <rPh sb="4" eb="5">
      <t xml:space="preserve">メイ </t>
    </rPh>
    <phoneticPr fontId="2"/>
  </si>
  <si>
    <t>*販売者名和訳</t>
    <rPh sb="1" eb="4">
      <t xml:space="preserve">サツエイシャ </t>
    </rPh>
    <rPh sb="4" eb="5">
      <t xml:space="preserve">メイ </t>
    </rPh>
    <rPh sb="5" eb="7">
      <t xml:space="preserve">ワヤク </t>
    </rPh>
    <phoneticPr fontId="2"/>
  </si>
  <si>
    <t>販売者郵便番号</t>
    <rPh sb="0" eb="2">
      <t xml:space="preserve">サツエイ </t>
    </rPh>
    <rPh sb="2" eb="3">
      <t>シャ</t>
    </rPh>
    <rPh sb="3" eb="7">
      <t xml:space="preserve">ユウビンバンゴウ </t>
    </rPh>
    <phoneticPr fontId="3"/>
  </si>
  <si>
    <t>*販売者住所</t>
    <rPh sb="1" eb="3">
      <t xml:space="preserve">サツエイ </t>
    </rPh>
    <rPh sb="3" eb="4">
      <t>シャ</t>
    </rPh>
    <rPh sb="4" eb="6">
      <t xml:space="preserve">ジュウショ </t>
    </rPh>
    <phoneticPr fontId="3"/>
  </si>
  <si>
    <t>製造者情報</t>
    <rPh sb="0" eb="2">
      <t xml:space="preserve">セイゾウ </t>
    </rPh>
    <rPh sb="2" eb="3">
      <t xml:space="preserve">サツエイシャ </t>
    </rPh>
    <rPh sb="3" eb="5">
      <t xml:space="preserve">ジョウホウ </t>
    </rPh>
    <phoneticPr fontId="2"/>
  </si>
  <si>
    <t>*製造者名</t>
    <rPh sb="1" eb="3">
      <t xml:space="preserve">ハンバイ </t>
    </rPh>
    <rPh sb="3" eb="4">
      <t xml:space="preserve">サツエイシャ </t>
    </rPh>
    <rPh sb="4" eb="5">
      <t xml:space="preserve">メイ </t>
    </rPh>
    <phoneticPr fontId="2"/>
  </si>
  <si>
    <t>*製造者名和訳</t>
    <rPh sb="1" eb="4">
      <t xml:space="preserve">サツエイシャ </t>
    </rPh>
    <rPh sb="4" eb="5">
      <t xml:space="preserve">メイ </t>
    </rPh>
    <rPh sb="5" eb="7">
      <t xml:space="preserve">ワヤク </t>
    </rPh>
    <phoneticPr fontId="2"/>
  </si>
  <si>
    <t>製造者郵便番号</t>
    <rPh sb="0" eb="2">
      <t xml:space="preserve">サツエイ </t>
    </rPh>
    <rPh sb="2" eb="3">
      <t>シャ</t>
    </rPh>
    <rPh sb="3" eb="7">
      <t xml:space="preserve">ユウビンバンゴウ </t>
    </rPh>
    <phoneticPr fontId="3"/>
  </si>
  <si>
    <t>*製造者住所</t>
    <rPh sb="2" eb="4">
      <t xml:space="preserve">サツエイ </t>
    </rPh>
    <rPh sb="4" eb="5">
      <t xml:space="preserve">シャジュウショ </t>
    </rPh>
    <phoneticPr fontId="3"/>
  </si>
  <si>
    <t>*個人情報</t>
    <rPh sb="1" eb="3">
      <t xml:space="preserve">コジｎ </t>
    </rPh>
    <rPh sb="3" eb="5">
      <t xml:space="preserve">ジョウホウ </t>
    </rPh>
    <phoneticPr fontId="2"/>
  </si>
  <si>
    <t>簡易説明の個人情報はここに記載</t>
    <rPh sb="0" eb="4">
      <t xml:space="preserve">カンイセツメイ </t>
    </rPh>
    <rPh sb="13" eb="15">
      <t xml:space="preserve">キサイ </t>
    </rPh>
    <phoneticPr fontId="2"/>
  </si>
  <si>
    <t>簡易説明や注記オリジナルの個人情報はここに記載</t>
    <rPh sb="0" eb="4">
      <t xml:space="preserve">カンイセツメイ </t>
    </rPh>
    <rPh sb="5" eb="7">
      <t xml:space="preserve">チュウキ </t>
    </rPh>
    <rPh sb="21" eb="23">
      <t xml:space="preserve">キサイ </t>
    </rPh>
    <phoneticPr fontId="2"/>
  </si>
  <si>
    <t>原題や簡易説明の個人情報はここに記載</t>
    <rPh sb="0" eb="2">
      <t xml:space="preserve">ゲンダイ </t>
    </rPh>
    <rPh sb="3" eb="7">
      <t xml:space="preserve">カンイセツメイ </t>
    </rPh>
    <rPh sb="16" eb="18">
      <t xml:space="preserve">キサイ </t>
    </rPh>
    <phoneticPr fontId="2"/>
  </si>
  <si>
    <t>可能な限り詳細に記載</t>
  </si>
  <si>
    <t>可能な限り詳細に記載</t>
    <rPh sb="0" eb="2">
      <t xml:space="preserve">カノウ </t>
    </rPh>
    <rPh sb="3" eb="4">
      <t xml:space="preserve">カギリ </t>
    </rPh>
    <rPh sb="5" eb="7">
      <t xml:space="preserve">ショウサイ </t>
    </rPh>
    <rPh sb="8" eb="10">
      <t xml:space="preserve">キサイ </t>
    </rPh>
    <phoneticPr fontId="2"/>
  </si>
  <si>
    <t>簡易説明</t>
    <rPh sb="0" eb="1">
      <t xml:space="preserve">カンイセツメイ </t>
    </rPh>
    <phoneticPr fontId="2"/>
  </si>
  <si>
    <t>収録写真の枚数や被写体など概要</t>
    <rPh sb="0" eb="4">
      <t xml:space="preserve">シュウロクシャシｎ </t>
    </rPh>
    <rPh sb="5" eb="7">
      <t xml:space="preserve">マイスウ </t>
    </rPh>
    <rPh sb="8" eb="11">
      <t xml:space="preserve">ヒシャタイ </t>
    </rPh>
    <rPh sb="13" eb="15">
      <t xml:space="preserve">ガイヨウ </t>
    </rPh>
    <phoneticPr fontId="2"/>
  </si>
  <si>
    <t>収録写真の種類と数や主な被写体など概要</t>
    <rPh sb="0" eb="4">
      <t xml:space="preserve">シュウロクシャシｎ </t>
    </rPh>
    <rPh sb="5" eb="7">
      <t xml:space="preserve">シュルイ </t>
    </rPh>
    <rPh sb="8" eb="9">
      <t xml:space="preserve">マイスウ </t>
    </rPh>
    <rPh sb="10" eb="11">
      <t xml:space="preserve">オモナ </t>
    </rPh>
    <rPh sb="12" eb="15">
      <t xml:space="preserve">ヒシャタイ </t>
    </rPh>
    <rPh sb="17" eb="19">
      <t xml:space="preserve">ガイヨウ </t>
    </rPh>
    <phoneticPr fontId="2"/>
  </si>
  <si>
    <t>収録文書の種類と数など概要</t>
    <rPh sb="0" eb="2">
      <t xml:space="preserve">シュウロクシャシｎ </t>
    </rPh>
    <rPh sb="2" eb="4">
      <t xml:space="preserve">ブンショ </t>
    </rPh>
    <rPh sb="5" eb="7">
      <t xml:space="preserve">シュルイ </t>
    </rPh>
    <rPh sb="8" eb="9">
      <t xml:space="preserve">マイスウ </t>
    </rPh>
    <rPh sb="11" eb="13">
      <t xml:space="preserve">ガイヨウ </t>
    </rPh>
    <phoneticPr fontId="2"/>
  </si>
  <si>
    <t>搭載ファイルの種類と数など概要</t>
    <rPh sb="0" eb="2">
      <t xml:space="preserve">トウサイ </t>
    </rPh>
    <rPh sb="7" eb="9">
      <t xml:space="preserve">シュルイ </t>
    </rPh>
    <rPh sb="10" eb="11">
      <t xml:space="preserve">マイスウ </t>
    </rPh>
    <rPh sb="13" eb="15">
      <t xml:space="preserve">ガイヨウ </t>
    </rPh>
    <phoneticPr fontId="2"/>
  </si>
  <si>
    <t>収録映像のタイトルなど概要</t>
    <rPh sb="0" eb="2">
      <t xml:space="preserve">シュウロク </t>
    </rPh>
    <rPh sb="2" eb="4">
      <t xml:space="preserve">エイゾウ </t>
    </rPh>
    <rPh sb="11" eb="13">
      <t xml:space="preserve">ガイヨウ </t>
    </rPh>
    <phoneticPr fontId="2"/>
  </si>
  <si>
    <t>*制作年月日</t>
    <rPh sb="1" eb="3">
      <t xml:space="preserve">セイサク </t>
    </rPh>
    <rPh sb="3" eb="6">
      <t xml:space="preserve">セイネンガッピ </t>
    </rPh>
    <phoneticPr fontId="3"/>
  </si>
  <si>
    <t>*製造年月日</t>
    <rPh sb="1" eb="3">
      <t xml:space="preserve">サツエイ </t>
    </rPh>
    <rPh sb="3" eb="6">
      <t xml:space="preserve">セイネンガッピ </t>
    </rPh>
    <phoneticPr fontId="3"/>
  </si>
  <si>
    <t>*販売年月日</t>
    <rPh sb="1" eb="3">
      <t xml:space="preserve">サツエイ </t>
    </rPh>
    <rPh sb="3" eb="6">
      <t xml:space="preserve">セイネンガッピ </t>
    </rPh>
    <phoneticPr fontId="3"/>
  </si>
  <si>
    <t>撮影年月日</t>
    <rPh sb="0" eb="2">
      <t xml:space="preserve">サツエイ </t>
    </rPh>
    <rPh sb="2" eb="5">
      <t xml:space="preserve">ネンガッピ </t>
    </rPh>
    <phoneticPr fontId="2"/>
  </si>
  <si>
    <t>歌唱者演奏者名、タイトル、収録曲など</t>
    <rPh sb="0" eb="3">
      <t xml:space="preserve">カショウシャ </t>
    </rPh>
    <rPh sb="3" eb="7">
      <t xml:space="preserve">エンソウシャメイ </t>
    </rPh>
    <rPh sb="13" eb="16">
      <t xml:space="preserve">シュウロクキョク </t>
    </rPh>
    <phoneticPr fontId="2"/>
  </si>
  <si>
    <t>解題</t>
    <rPh sb="0" eb="2">
      <t xml:space="preserve">カイダイ </t>
    </rPh>
    <phoneticPr fontId="2"/>
  </si>
  <si>
    <t>１．概要</t>
    <rPh sb="2" eb="4">
      <t xml:space="preserve">ガイヨウ </t>
    </rPh>
    <phoneticPr fontId="2"/>
  </si>
  <si>
    <t>宇仁義和（うに・よしかず）</t>
  </si>
  <si>
    <t>unisan@m5.dion.ne.jp</t>
  </si>
  <si>
    <t>https://nodaiweb.university.jp/muse/</t>
  </si>
  <si>
    <t>携帯：090-4429-3800</t>
  </si>
  <si>
    <t>東京農業大学生物産業学部</t>
  </si>
  <si>
    <t>博物館情報学研究室（オホーツクキャンパス）</t>
  </si>
  <si>
    <t>099-2493 北海道網走市八坂１９６</t>
  </si>
  <si>
    <t>Tel 0152-48-3857/ Fax 0152-48-2766</t>
  </si>
  <si>
    <t>　この「民俗資料参考台帳」は、日本学術振興会科学研究費助成金基盤研究（Ｃ）「民俗資料」の収集保存基準と検索名称の開発：工場部品から日記まで（23K00959）により作成したものである。想定の利用者は、資料台帳未作成あるいは既存の台帳の改善を検討している小規模博物館や学芸員不在の資料館である。利用にあたって、あるいは概観して過不足や改善点に気付かれた場合は連絡をいただきたい。</t>
    <rPh sb="4" eb="12">
      <t>ミンゾクシリョ</t>
    </rPh>
    <rPh sb="15" eb="22">
      <t>ニホンガクジュｔ</t>
    </rPh>
    <rPh sb="22" eb="27">
      <t xml:space="preserve">カガクケンキュウヒ </t>
    </rPh>
    <rPh sb="27" eb="30">
      <t xml:space="preserve">ジョセイキｎ </t>
    </rPh>
    <rPh sb="30" eb="34">
      <t xml:space="preserve">キバンケンキュウ </t>
    </rPh>
    <rPh sb="38" eb="42">
      <t xml:space="preserve">ミンゾクシリョウ </t>
    </rPh>
    <rPh sb="44" eb="48">
      <t xml:space="preserve">シュウシュウホゾｎ </t>
    </rPh>
    <rPh sb="48" eb="50">
      <t xml:space="preserve">キジュｎ </t>
    </rPh>
    <rPh sb="51" eb="55">
      <t xml:space="preserve">ケンサックメイショウ </t>
    </rPh>
    <rPh sb="56" eb="58">
      <t xml:space="preserve">カイハツ </t>
    </rPh>
    <rPh sb="59" eb="63">
      <t xml:space="preserve">コウジョウブヒｎ </t>
    </rPh>
    <rPh sb="65" eb="67">
      <t xml:space="preserve">ニッキ </t>
    </rPh>
    <rPh sb="82" eb="84">
      <t xml:space="preserve">サクセイ </t>
    </rPh>
    <rPh sb="92" eb="94">
      <t xml:space="preserve">ソウテイ </t>
    </rPh>
    <rPh sb="95" eb="98">
      <t xml:space="preserve">リヨウシャ </t>
    </rPh>
    <rPh sb="100" eb="104">
      <t xml:space="preserve">シリョウダイチョウ </t>
    </rPh>
    <rPh sb="104" eb="107">
      <t xml:space="preserve">ミサクセイ </t>
    </rPh>
    <rPh sb="111" eb="113">
      <t xml:space="preserve">キゾｎ </t>
    </rPh>
    <rPh sb="114" eb="116">
      <t xml:space="preserve">ダイチョウ </t>
    </rPh>
    <rPh sb="117" eb="119">
      <t xml:space="preserve">カイゼｎ </t>
    </rPh>
    <rPh sb="120" eb="122">
      <t xml:space="preserve">ケントウチュウ </t>
    </rPh>
    <rPh sb="126" eb="132">
      <t xml:space="preserve">ショウキボハクブツカｎ </t>
    </rPh>
    <rPh sb="133" eb="138">
      <t xml:space="preserve">ガクゲイインフザイ </t>
    </rPh>
    <rPh sb="139" eb="142">
      <t xml:space="preserve">シリョウカｎ </t>
    </rPh>
    <rPh sb="146" eb="148">
      <t xml:space="preserve">リヨウ </t>
    </rPh>
    <rPh sb="158" eb="160">
      <t xml:space="preserve">ガイカン </t>
    </rPh>
    <rPh sb="162" eb="165">
      <t xml:space="preserve">カフソク </t>
    </rPh>
    <rPh sb="166" eb="169">
      <t xml:space="preserve">カイゼンテｎ </t>
    </rPh>
    <rPh sb="170" eb="172">
      <t xml:space="preserve">キヅカレタ </t>
    </rPh>
    <rPh sb="175" eb="177">
      <t xml:space="preserve">バアイ </t>
    </rPh>
    <rPh sb="178" eb="180">
      <t xml:space="preserve">レンラク </t>
    </rPh>
    <phoneticPr fontId="2"/>
  </si>
  <si>
    <t>２．特徴</t>
    <rPh sb="2" eb="4">
      <t xml:space="preserve">トクチョウ </t>
    </rPh>
    <phoneticPr fontId="2"/>
  </si>
  <si>
    <t>４．作者連絡先</t>
    <rPh sb="2" eb="4">
      <t xml:space="preserve">サクシャ </t>
    </rPh>
    <rPh sb="4" eb="7">
      <t xml:space="preserve">レンラクサキ </t>
    </rPh>
    <phoneticPr fontId="2"/>
  </si>
  <si>
    <t>３．改訂と著作権</t>
    <rPh sb="2" eb="4">
      <t xml:space="preserve">カイテイ </t>
    </rPh>
    <rPh sb="5" eb="8">
      <t xml:space="preserve">チョサクケｎ </t>
    </rPh>
    <phoneticPr fontId="2"/>
  </si>
  <si>
    <t>　この台帳の特徴は、１）民俗資料を立体物・文書・写真・メディアの４つに分けたこと、２）各台帳の記載事項を基礎情報・保存活用情報・研究情報・館内情報と大区分を設けたこと（構造化したこと）、３）従来は備考に記されていた様々な事柄をそれぞれの事項に分けて記載すること、４）展示や利活用ならびに保存場所の変更など受入や登録後に生じる事象についても記載すること、５）資料に関する情報のなかに現れる個人情報を別記すること、などである。なお、入力にあたっては「統計表における機械判読可能なデータ作成に関する表記方法」（総務省2020）に従うことを前提としている。</t>
    <rPh sb="3" eb="5">
      <t xml:space="preserve">ダイチョウ </t>
    </rPh>
    <rPh sb="6" eb="8">
      <t xml:space="preserve">トクチョウ </t>
    </rPh>
    <rPh sb="12" eb="16">
      <t xml:space="preserve">ミンゾクシリョウ </t>
    </rPh>
    <rPh sb="17" eb="20">
      <t xml:space="preserve">リッタイブツ </t>
    </rPh>
    <rPh sb="21" eb="23">
      <t xml:space="preserve">ブンショ </t>
    </rPh>
    <rPh sb="24" eb="26">
      <t xml:space="preserve">シャシｎ </t>
    </rPh>
    <rPh sb="35" eb="36">
      <t xml:space="preserve">ワケテ </t>
    </rPh>
    <rPh sb="43" eb="44">
      <t xml:space="preserve">カク </t>
    </rPh>
    <rPh sb="44" eb="46">
      <t xml:space="preserve">ダイチョウ </t>
    </rPh>
    <rPh sb="47" eb="51">
      <t xml:space="preserve">キサイジコウ </t>
    </rPh>
    <rPh sb="52" eb="56">
      <t xml:space="preserve">キソジョウホウ </t>
    </rPh>
    <rPh sb="57" eb="63">
      <t xml:space="preserve">ホゾンカツヨウジョウホウ </t>
    </rPh>
    <rPh sb="64" eb="68">
      <t xml:space="preserve">ケンキュウジョウホウ </t>
    </rPh>
    <rPh sb="69" eb="73">
      <t xml:space="preserve">カンナイジョウホウ </t>
    </rPh>
    <rPh sb="74" eb="77">
      <t xml:space="preserve">ダイクブｎ </t>
    </rPh>
    <rPh sb="78" eb="79">
      <t xml:space="preserve">モウケタコト </t>
    </rPh>
    <rPh sb="84" eb="87">
      <t xml:space="preserve">コウゾウカ </t>
    </rPh>
    <rPh sb="95" eb="97">
      <t xml:space="preserve">ジュウライ </t>
    </rPh>
    <rPh sb="98" eb="100">
      <t xml:space="preserve">ビコウ </t>
    </rPh>
    <rPh sb="101" eb="102">
      <t xml:space="preserve">シルサレテイタ </t>
    </rPh>
    <rPh sb="107" eb="108">
      <t xml:space="preserve">サマザマ </t>
    </rPh>
    <rPh sb="110" eb="112">
      <t xml:space="preserve">コトガラ </t>
    </rPh>
    <rPh sb="118" eb="120">
      <t xml:space="preserve">ジコウ </t>
    </rPh>
    <rPh sb="121" eb="122">
      <t xml:space="preserve">ワケテ </t>
    </rPh>
    <rPh sb="124" eb="126">
      <t xml:space="preserve">キサイ </t>
    </rPh>
    <rPh sb="133" eb="135">
      <t xml:space="preserve">ウケイレ </t>
    </rPh>
    <rPh sb="136" eb="139">
      <t xml:space="preserve">トウロクゴ </t>
    </rPh>
    <rPh sb="140" eb="141">
      <t xml:space="preserve">ショウジル </t>
    </rPh>
    <rPh sb="143" eb="145">
      <t xml:space="preserve">テンジ </t>
    </rPh>
    <rPh sb="146" eb="149">
      <t xml:space="preserve">リカツヨウ </t>
    </rPh>
    <rPh sb="153" eb="157">
      <t xml:space="preserve">ホゾンバショ </t>
    </rPh>
    <rPh sb="158" eb="160">
      <t xml:space="preserve">ヘンコウ </t>
    </rPh>
    <rPh sb="162" eb="164">
      <t xml:space="preserve">ジショウ </t>
    </rPh>
    <rPh sb="169" eb="171">
      <t xml:space="preserve">キサイ </t>
    </rPh>
    <rPh sb="178" eb="180">
      <t xml:space="preserve">シリョウニ </t>
    </rPh>
    <rPh sb="181" eb="182">
      <t xml:space="preserve">カンスル </t>
    </rPh>
    <rPh sb="184" eb="186">
      <t xml:space="preserve">ジョウホウ </t>
    </rPh>
    <rPh sb="190" eb="191">
      <t xml:space="preserve">アラワレル </t>
    </rPh>
    <rPh sb="193" eb="197">
      <t xml:space="preserve">コジンジョウホウ </t>
    </rPh>
    <rPh sb="198" eb="200">
      <t xml:space="preserve">ベッキ </t>
    </rPh>
    <phoneticPr fontId="2"/>
  </si>
  <si>
    <t>寄贈者都道府県</t>
    <rPh sb="0" eb="2">
      <t>キゾウ</t>
    </rPh>
    <rPh sb="2" eb="3">
      <t>シャ</t>
    </rPh>
    <rPh sb="3" eb="7">
      <t xml:space="preserve">トドウフケｎ </t>
    </rPh>
    <phoneticPr fontId="3"/>
  </si>
  <si>
    <t>寄贈者市区町村</t>
    <rPh sb="0" eb="2">
      <t>キゾウ</t>
    </rPh>
    <rPh sb="2" eb="3">
      <t>シャ</t>
    </rPh>
    <rPh sb="3" eb="7">
      <t xml:space="preserve">シチョウソｎ </t>
    </rPh>
    <phoneticPr fontId="3"/>
  </si>
  <si>
    <t>使用者都道府県</t>
    <rPh sb="0" eb="2">
      <t xml:space="preserve">シヨウ </t>
    </rPh>
    <rPh sb="2" eb="3">
      <t>シャ</t>
    </rPh>
    <rPh sb="3" eb="7">
      <t xml:space="preserve">トドウフケｎ </t>
    </rPh>
    <phoneticPr fontId="3"/>
  </si>
  <si>
    <t>使用者市区町村</t>
    <rPh sb="0" eb="2">
      <t xml:space="preserve">シヨウ </t>
    </rPh>
    <rPh sb="2" eb="3">
      <t>シャ</t>
    </rPh>
    <rPh sb="3" eb="7">
      <t xml:space="preserve">シチョウソｎ </t>
    </rPh>
    <phoneticPr fontId="3"/>
  </si>
  <si>
    <t>使用者は団体や法人の場合あり</t>
    <rPh sb="0" eb="3">
      <t xml:space="preserve">シヨウシャ </t>
    </rPh>
    <rPh sb="4" eb="6">
      <t xml:space="preserve">ダンタイ </t>
    </rPh>
    <rPh sb="7" eb="9">
      <t xml:space="preserve">ホウジｎ </t>
    </rPh>
    <rPh sb="10" eb="12">
      <t xml:space="preserve">バアイ </t>
    </rPh>
    <phoneticPr fontId="2"/>
  </si>
  <si>
    <t>寄贈者は団体や法人の場合あり</t>
    <rPh sb="0" eb="2">
      <t xml:space="preserve">キソウ </t>
    </rPh>
    <rPh sb="2" eb="3">
      <t xml:space="preserve">シヨウシャ </t>
    </rPh>
    <rPh sb="4" eb="6">
      <t xml:space="preserve">ダンタイ </t>
    </rPh>
    <rPh sb="7" eb="9">
      <t xml:space="preserve">ホウジｎ </t>
    </rPh>
    <rPh sb="10" eb="12">
      <t xml:space="preserve">バアイ </t>
    </rPh>
    <phoneticPr fontId="2"/>
  </si>
  <si>
    <t>使用者郵便番号・都道府県・市区町村は公開情報に再掲</t>
    <rPh sb="0" eb="3">
      <t xml:space="preserve">シヨウシャ </t>
    </rPh>
    <rPh sb="3" eb="7">
      <t xml:space="preserve">ユウビンバンゴウ </t>
    </rPh>
    <rPh sb="8" eb="12">
      <t xml:space="preserve">トドウフケｎ </t>
    </rPh>
    <rPh sb="13" eb="17">
      <t xml:space="preserve">シクチョウソｎ </t>
    </rPh>
    <rPh sb="18" eb="22">
      <t xml:space="preserve">コウカイジョウホウ </t>
    </rPh>
    <rPh sb="23" eb="25">
      <t xml:space="preserve">サイケイ </t>
    </rPh>
    <phoneticPr fontId="2"/>
  </si>
  <si>
    <t>使用者が複数の場合は「来歴参照」と記す、下位の列も同様</t>
    <rPh sb="0" eb="3">
      <t xml:space="preserve">シヨウシャ </t>
    </rPh>
    <rPh sb="3" eb="4">
      <t>ガ</t>
    </rPh>
    <rPh sb="4" eb="5">
      <t xml:space="preserve">フクスウ </t>
    </rPh>
    <rPh sb="7" eb="9">
      <t xml:space="preserve">バアイ </t>
    </rPh>
    <rPh sb="11" eb="13">
      <t xml:space="preserve">ライレキ </t>
    </rPh>
    <rPh sb="13" eb="15">
      <t xml:space="preserve">サンショウ </t>
    </rPh>
    <rPh sb="17" eb="18">
      <t xml:space="preserve">シルス </t>
    </rPh>
    <rPh sb="20" eb="22">
      <t xml:space="preserve">カイ </t>
    </rPh>
    <rPh sb="23" eb="24">
      <t xml:space="preserve">レツ </t>
    </rPh>
    <rPh sb="25" eb="27">
      <t xml:space="preserve">ドウヨウ </t>
    </rPh>
    <phoneticPr fontId="2"/>
  </si>
  <si>
    <t>製造者都道府県</t>
    <rPh sb="0" eb="2">
      <t xml:space="preserve">セイゾウバショ </t>
    </rPh>
    <rPh sb="2" eb="3">
      <t xml:space="preserve">シャ </t>
    </rPh>
    <rPh sb="3" eb="7">
      <t xml:space="preserve">トドウフケｎ </t>
    </rPh>
    <phoneticPr fontId="2"/>
  </si>
  <si>
    <t>製造者市区町村</t>
    <rPh sb="0" eb="2">
      <t xml:space="preserve">セイゾウバショ </t>
    </rPh>
    <rPh sb="2" eb="3">
      <t>シャ</t>
    </rPh>
    <rPh sb="3" eb="7">
      <t xml:space="preserve">シクチョウソｎ </t>
    </rPh>
    <phoneticPr fontId="2"/>
  </si>
  <si>
    <t>*来歴</t>
    <rPh sb="1" eb="3">
      <t xml:space="preserve">ライレキ </t>
    </rPh>
    <phoneticPr fontId="2"/>
  </si>
  <si>
    <t>市区町村は対応時点の名称</t>
    <rPh sb="0" eb="4">
      <t xml:space="preserve">シクチョウソｎ </t>
    </rPh>
    <rPh sb="5" eb="7">
      <t xml:space="preserve">タイオウ </t>
    </rPh>
    <rPh sb="7" eb="9">
      <t xml:space="preserve">ジテｎ </t>
    </rPh>
    <rPh sb="10" eb="12">
      <t xml:space="preserve">メイショウ </t>
    </rPh>
    <phoneticPr fontId="2"/>
  </si>
  <si>
    <t>所在地は対応時点の所在地名称</t>
    <rPh sb="0" eb="3">
      <t xml:space="preserve">ショザイチ </t>
    </rPh>
    <rPh sb="4" eb="8">
      <t xml:space="preserve">タイオウジテｎ </t>
    </rPh>
    <rPh sb="9" eb="14">
      <t xml:space="preserve">ショザイチメイショウ </t>
    </rPh>
    <phoneticPr fontId="2"/>
  </si>
  <si>
    <t>可能なら平成の合併以前の自治体名がわかる記載にする</t>
    <rPh sb="0" eb="2">
      <t xml:space="preserve">カノウ </t>
    </rPh>
    <rPh sb="4" eb="6">
      <t xml:space="preserve">ヘイセイ </t>
    </rPh>
    <rPh sb="7" eb="9">
      <t xml:space="preserve">ガッペイ </t>
    </rPh>
    <rPh sb="9" eb="11">
      <t xml:space="preserve">イゼｎ </t>
    </rPh>
    <rPh sb="12" eb="16">
      <t xml:space="preserve">ジチタイメイ </t>
    </rPh>
    <rPh sb="20" eb="22">
      <t xml:space="preserve">キサイ </t>
    </rPh>
    <phoneticPr fontId="2"/>
  </si>
  <si>
    <t>製造者名は内部検討のうえ寄贈者の了承が得られれば公開情報に再掲</t>
    <rPh sb="0" eb="2">
      <t xml:space="preserve">セイゾウ </t>
    </rPh>
    <rPh sb="2" eb="3">
      <t xml:space="preserve">シヨウシャ </t>
    </rPh>
    <rPh sb="3" eb="4">
      <t xml:space="preserve">メイ </t>
    </rPh>
    <rPh sb="5" eb="7">
      <t xml:space="preserve">ナイブ </t>
    </rPh>
    <rPh sb="7" eb="9">
      <t xml:space="preserve">ケントウ </t>
    </rPh>
    <rPh sb="12" eb="15">
      <t xml:space="preserve">キソウシャ </t>
    </rPh>
    <rPh sb="16" eb="18">
      <t xml:space="preserve">リョウショウ </t>
    </rPh>
    <rPh sb="19" eb="20">
      <t xml:space="preserve">エラレレバ </t>
    </rPh>
    <rPh sb="24" eb="28">
      <t xml:space="preserve">コウカイジョウホウ </t>
    </rPh>
    <rPh sb="29" eb="31">
      <t xml:space="preserve">サイケイ </t>
    </rPh>
    <phoneticPr fontId="2"/>
  </si>
  <si>
    <t>特徴詳細</t>
    <rPh sb="0" eb="2">
      <t xml:space="preserve">トクチョウ </t>
    </rPh>
    <rPh sb="2" eb="4">
      <t xml:space="preserve">ショウサイ </t>
    </rPh>
    <phoneticPr fontId="3"/>
  </si>
  <si>
    <t>色ほか外形</t>
    <rPh sb="0" eb="1">
      <t xml:space="preserve">イロ </t>
    </rPh>
    <rPh sb="3" eb="5">
      <t xml:space="preserve">ガイケイトクチョウ </t>
    </rPh>
    <phoneticPr fontId="2"/>
  </si>
  <si>
    <t>写真ファイルは個別にアクセス権付与が必要。あとからファイル名変更した場合もおなじ</t>
    <rPh sb="0" eb="1">
      <t xml:space="preserve">シャシンファイル </t>
    </rPh>
    <rPh sb="7" eb="9">
      <t xml:space="preserve">コベツ </t>
    </rPh>
    <rPh sb="15" eb="17">
      <t xml:space="preserve">フヨ </t>
    </rPh>
    <rPh sb="18" eb="20">
      <t xml:space="preserve">ヒツヨウ </t>
    </rPh>
    <rPh sb="30" eb="32">
      <t xml:space="preserve">ヘンコウ </t>
    </rPh>
    <rPh sb="34" eb="36">
      <t xml:space="preserve">バアイ </t>
    </rPh>
    <phoneticPr fontId="2"/>
  </si>
  <si>
    <t>製造者名</t>
    <rPh sb="0" eb="1">
      <t xml:space="preserve">セイゾウシャ </t>
    </rPh>
    <rPh sb="3" eb="4">
      <t xml:space="preserve">メイ </t>
    </rPh>
    <phoneticPr fontId="3"/>
  </si>
  <si>
    <t>来歴は使用者複数の場合は必須、個人情報を含めて記載</t>
    <rPh sb="0" eb="2">
      <t xml:space="preserve">ライレキ </t>
    </rPh>
    <rPh sb="3" eb="6">
      <t xml:space="preserve">シヨウシャ </t>
    </rPh>
    <rPh sb="6" eb="8">
      <t xml:space="preserve">フクスウノ </t>
    </rPh>
    <rPh sb="9" eb="11">
      <t xml:space="preserve">バアイ </t>
    </rPh>
    <rPh sb="12" eb="14">
      <t xml:space="preserve">ヒッス </t>
    </rPh>
    <phoneticPr fontId="2"/>
  </si>
  <si>
    <t>館内来歴</t>
    <rPh sb="0" eb="2">
      <t xml:space="preserve">カンナイ </t>
    </rPh>
    <rPh sb="2" eb="4">
      <t xml:space="preserve">ライレキ </t>
    </rPh>
    <phoneticPr fontId="2"/>
  </si>
  <si>
    <t>数量は数値のみ記載し、一式や一箱の場合は名称に記載</t>
    <rPh sb="0" eb="2">
      <t xml:space="preserve">イッシキ </t>
    </rPh>
    <rPh sb="3" eb="5">
      <t xml:space="preserve">ヒトハコ </t>
    </rPh>
    <rPh sb="6" eb="8">
      <t xml:space="preserve">バアイ </t>
    </rPh>
    <rPh sb="11" eb="13">
      <t xml:space="preserve">メイショウ </t>
    </rPh>
    <rPh sb="14" eb="16">
      <t xml:space="preserve">キサイ </t>
    </rPh>
    <rPh sb="17" eb="19">
      <t xml:space="preserve">スウリョウ </t>
    </rPh>
    <rPh sb="20" eb="22">
      <t xml:space="preserve">スウチ </t>
    </rPh>
    <phoneticPr fontId="3"/>
  </si>
  <si>
    <t>類似品であっても手作りや個体差がある製品は１つづつ記載</t>
    <rPh sb="0" eb="2">
      <t xml:space="preserve">ルイジ </t>
    </rPh>
    <rPh sb="2" eb="3">
      <t xml:space="preserve">ヒｎ </t>
    </rPh>
    <rPh sb="8" eb="10">
      <t xml:space="preserve">テヅクリ </t>
    </rPh>
    <rPh sb="12" eb="15">
      <t xml:space="preserve">コタイサ </t>
    </rPh>
    <rPh sb="18" eb="20">
      <t xml:space="preserve">セイヒｎ </t>
    </rPh>
    <rPh sb="25" eb="27">
      <t xml:space="preserve">キサイ </t>
    </rPh>
    <phoneticPr fontId="3"/>
  </si>
  <si>
    <t>数量が複数となるのは大量生産品に限られる</t>
    <rPh sb="0" eb="2">
      <t xml:space="preserve">スウリョウ </t>
    </rPh>
    <rPh sb="3" eb="5">
      <t xml:space="preserve">フクスウ </t>
    </rPh>
    <rPh sb="10" eb="15">
      <t xml:space="preserve">タイリョウセイサンヒｎ </t>
    </rPh>
    <rPh sb="16" eb="17">
      <t xml:space="preserve">カギラレル </t>
    </rPh>
    <phoneticPr fontId="3"/>
  </si>
  <si>
    <t>しかし記載が難しい場合は、個体差を無視して同一名称の物品を複数記載することは可能</t>
    <rPh sb="3" eb="5">
      <t xml:space="preserve">キサイ </t>
    </rPh>
    <rPh sb="6" eb="7">
      <t xml:space="preserve">ムズカシイ </t>
    </rPh>
    <rPh sb="9" eb="11">
      <t xml:space="preserve">バアイ </t>
    </rPh>
    <rPh sb="13" eb="16">
      <t xml:space="preserve">コタイサ </t>
    </rPh>
    <rPh sb="17" eb="19">
      <t xml:space="preserve">ムシ </t>
    </rPh>
    <rPh sb="21" eb="25">
      <t xml:space="preserve">ドウイツメイショウ </t>
    </rPh>
    <rPh sb="26" eb="28">
      <t xml:space="preserve">ブッピｎ </t>
    </rPh>
    <rPh sb="29" eb="31">
      <t xml:space="preserve">フクスウ </t>
    </rPh>
    <rPh sb="31" eb="33">
      <t xml:space="preserve">キサイ </t>
    </rPh>
    <rPh sb="38" eb="40">
      <t xml:space="preserve">カノウ </t>
    </rPh>
    <phoneticPr fontId="2"/>
  </si>
  <si>
    <t>その場合は寸法情報は空欄とし研究情報＞物質情報に記述する</t>
    <rPh sb="2" eb="4">
      <t xml:space="preserve">バアイ </t>
    </rPh>
    <rPh sb="5" eb="9">
      <t xml:space="preserve">スンポウジョウホウ </t>
    </rPh>
    <rPh sb="10" eb="12">
      <t xml:space="preserve">クウラｎ </t>
    </rPh>
    <rPh sb="14" eb="18">
      <t xml:space="preserve">ケンキュウジョウホウ </t>
    </rPh>
    <rPh sb="19" eb="23">
      <t xml:space="preserve">ブッシツジョウホウ </t>
    </rPh>
    <rPh sb="24" eb="26">
      <t xml:space="preserve">キジュツ </t>
    </rPh>
    <phoneticPr fontId="2"/>
  </si>
  <si>
    <t>後日に個体ごとに計測登録し登録番号は枝番を用いる</t>
    <rPh sb="0" eb="2">
      <t xml:space="preserve">ゴジツ </t>
    </rPh>
    <rPh sb="3" eb="5">
      <t xml:space="preserve">コタイゴト </t>
    </rPh>
    <rPh sb="8" eb="10">
      <t xml:space="preserve">ケイソク </t>
    </rPh>
    <rPh sb="10" eb="12">
      <t xml:space="preserve">トウロク </t>
    </rPh>
    <rPh sb="13" eb="17">
      <t xml:space="preserve">トウロクバンゴウ </t>
    </rPh>
    <rPh sb="18" eb="20">
      <t xml:space="preserve">エダバｎ </t>
    </rPh>
    <rPh sb="21" eb="22">
      <t xml:space="preserve">モチイル </t>
    </rPh>
    <phoneticPr fontId="2"/>
  </si>
  <si>
    <t>ただし、登録のタイミングは館の判断</t>
    <rPh sb="4" eb="6">
      <t xml:space="preserve">トウロク </t>
    </rPh>
    <rPh sb="13" eb="14">
      <t xml:space="preserve">カンノ </t>
    </rPh>
    <rPh sb="15" eb="17">
      <t xml:space="preserve">ハンダｎ </t>
    </rPh>
    <phoneticPr fontId="2"/>
  </si>
  <si>
    <t>差出人都道府県</t>
    <rPh sb="0" eb="3">
      <t xml:space="preserve">サシダシニｎ </t>
    </rPh>
    <rPh sb="3" eb="7">
      <t xml:space="preserve">トドウフケｎ </t>
    </rPh>
    <phoneticPr fontId="3"/>
  </si>
  <si>
    <t>差出人市区町村</t>
    <rPh sb="0" eb="3">
      <t xml:space="preserve">サシダシニｎ </t>
    </rPh>
    <rPh sb="3" eb="7">
      <t xml:space="preserve">シチョウソｎ </t>
    </rPh>
    <phoneticPr fontId="3"/>
  </si>
  <si>
    <t>受取人都道府県</t>
    <rPh sb="0" eb="2">
      <t xml:space="preserve">ウケトリ </t>
    </rPh>
    <rPh sb="2" eb="3">
      <t xml:space="preserve">サシダシニｎ </t>
    </rPh>
    <rPh sb="3" eb="7">
      <t xml:space="preserve">トドウフケｎ </t>
    </rPh>
    <phoneticPr fontId="3"/>
  </si>
  <si>
    <t>受取人市区町村</t>
    <rPh sb="0" eb="2">
      <t xml:space="preserve">ウケトリ </t>
    </rPh>
    <rPh sb="2" eb="3">
      <t xml:space="preserve">サシダシニｎ </t>
    </rPh>
    <rPh sb="3" eb="7">
      <t xml:space="preserve">シチョウソｎ </t>
    </rPh>
    <phoneticPr fontId="3"/>
  </si>
  <si>
    <t>発行者都道府県</t>
    <rPh sb="0" eb="3">
      <t xml:space="preserve">ハッコウシャ </t>
    </rPh>
    <rPh sb="3" eb="7">
      <t xml:space="preserve">トドウフケｎ </t>
    </rPh>
    <phoneticPr fontId="3"/>
  </si>
  <si>
    <t>発行者市区町村</t>
    <rPh sb="0" eb="3">
      <t xml:space="preserve">ハッコウシャ </t>
    </rPh>
    <rPh sb="3" eb="7">
      <t xml:space="preserve">シチョウソｎ </t>
    </rPh>
    <phoneticPr fontId="3"/>
  </si>
  <si>
    <t>館内来歴</t>
    <rPh sb="0" eb="1">
      <t xml:space="preserve">カンナイ </t>
    </rPh>
    <rPh sb="2" eb="4">
      <t xml:space="preserve">ライレキ </t>
    </rPh>
    <phoneticPr fontId="2"/>
  </si>
  <si>
    <t>発行者は出版物や印刷物を想定</t>
    <rPh sb="0" eb="1">
      <t xml:space="preserve">ハッコウシャ </t>
    </rPh>
    <rPh sb="4" eb="7">
      <t xml:space="preserve">シュッパンブツ </t>
    </rPh>
    <rPh sb="8" eb="11">
      <t xml:space="preserve">インサツブツ </t>
    </rPh>
    <rPh sb="12" eb="14">
      <t xml:space="preserve">ソウテイ </t>
    </rPh>
    <phoneticPr fontId="2"/>
  </si>
  <si>
    <t>発行者は団体や法人の場合あり</t>
    <rPh sb="0" eb="3">
      <t xml:space="preserve">ハッコウシャ </t>
    </rPh>
    <rPh sb="3" eb="4">
      <t>ハ</t>
    </rPh>
    <rPh sb="4" eb="6">
      <t xml:space="preserve">ダンタイ </t>
    </rPh>
    <rPh sb="7" eb="9">
      <t xml:space="preserve">ホウジｎ </t>
    </rPh>
    <rPh sb="10" eb="12">
      <t xml:space="preserve">バアイ </t>
    </rPh>
    <phoneticPr fontId="2"/>
  </si>
  <si>
    <t>受取人は団体や法人の場合あり</t>
    <rPh sb="0" eb="3">
      <t xml:space="preserve">ウケトリニｎ </t>
    </rPh>
    <rPh sb="3" eb="4">
      <t>ハ</t>
    </rPh>
    <rPh sb="4" eb="6">
      <t xml:space="preserve">ダンタイ </t>
    </rPh>
    <rPh sb="7" eb="9">
      <t xml:space="preserve">ホウジｎ </t>
    </rPh>
    <rPh sb="10" eb="12">
      <t xml:space="preserve">バアイ </t>
    </rPh>
    <phoneticPr fontId="2"/>
  </si>
  <si>
    <t>差出人は団体や法人の場合あり</t>
    <rPh sb="0" eb="1">
      <t xml:space="preserve">サシダシ </t>
    </rPh>
    <rPh sb="2" eb="3">
      <t xml:space="preserve">ウケトリニｎ </t>
    </rPh>
    <rPh sb="3" eb="4">
      <t>ハ</t>
    </rPh>
    <rPh sb="4" eb="6">
      <t xml:space="preserve">ダンタイ </t>
    </rPh>
    <rPh sb="7" eb="9">
      <t xml:space="preserve">ホウジｎ </t>
    </rPh>
    <rPh sb="10" eb="12">
      <t xml:space="preserve">バアイ </t>
    </rPh>
    <phoneticPr fontId="2"/>
  </si>
  <si>
    <t>文書情報（書簡や公文書を想定）</t>
    <rPh sb="0" eb="2">
      <t xml:space="preserve">ブンショ </t>
    </rPh>
    <rPh sb="2" eb="4">
      <t xml:space="preserve">ジョウホウ </t>
    </rPh>
    <rPh sb="5" eb="7">
      <t xml:space="preserve">ショカｎ </t>
    </rPh>
    <rPh sb="8" eb="11">
      <t xml:space="preserve">コウブンショ </t>
    </rPh>
    <rPh sb="12" eb="14">
      <t xml:space="preserve">ソウテイ </t>
    </rPh>
    <phoneticPr fontId="3"/>
  </si>
  <si>
    <t>発行情報（出版物や印刷物、賞状感謝状、鑑札証書許可証類を想定）</t>
    <rPh sb="0" eb="2">
      <t xml:space="preserve">ハッコウ </t>
    </rPh>
    <rPh sb="2" eb="4">
      <t xml:space="preserve">ジョウホウ </t>
    </rPh>
    <rPh sb="5" eb="8">
      <t xml:space="preserve">シュッパンブツ </t>
    </rPh>
    <rPh sb="9" eb="12">
      <t xml:space="preserve">インサツブツ </t>
    </rPh>
    <rPh sb="13" eb="18">
      <t xml:space="preserve">ショウジョウカンシャジョウ </t>
    </rPh>
    <rPh sb="19" eb="21">
      <t xml:space="preserve">カンサツ </t>
    </rPh>
    <rPh sb="21" eb="23">
      <t xml:space="preserve">ショウショ </t>
    </rPh>
    <rPh sb="23" eb="26">
      <t xml:space="preserve">キョカショウ </t>
    </rPh>
    <rPh sb="26" eb="27">
      <t xml:space="preserve">ルイ </t>
    </rPh>
    <rPh sb="28" eb="30">
      <t xml:space="preserve">ソウテイ </t>
    </rPh>
    <phoneticPr fontId="3"/>
  </si>
  <si>
    <t>寸法情報は資料全体の最大外寸、額や台紙を含めた数値</t>
    <rPh sb="0" eb="4">
      <t xml:space="preserve">スンポウジョウホウ </t>
    </rPh>
    <rPh sb="5" eb="7">
      <t xml:space="preserve">シリョウ </t>
    </rPh>
    <rPh sb="7" eb="9">
      <t xml:space="preserve">ゼンタイ </t>
    </rPh>
    <rPh sb="10" eb="14">
      <t xml:space="preserve">サイダイガイスン </t>
    </rPh>
    <rPh sb="15" eb="16">
      <t xml:space="preserve">ガク </t>
    </rPh>
    <rPh sb="17" eb="19">
      <t xml:space="preserve">ダイシ </t>
    </rPh>
    <rPh sb="20" eb="21">
      <t xml:space="preserve">フクメタ </t>
    </rPh>
    <rPh sb="23" eb="25">
      <t xml:space="preserve">スウチ </t>
    </rPh>
    <phoneticPr fontId="2"/>
  </si>
  <si>
    <t>*作成者</t>
    <rPh sb="1" eb="4">
      <t xml:space="preserve">サクセイシャ </t>
    </rPh>
    <phoneticPr fontId="3"/>
  </si>
  <si>
    <t>作成者および使用情報（日誌や家訓を記した書などの孤独文書を想定）</t>
    <rPh sb="0" eb="3">
      <t xml:space="preserve">サクセイシャ </t>
    </rPh>
    <rPh sb="6" eb="10">
      <t xml:space="preserve">シヨウジョウホウ </t>
    </rPh>
    <rPh sb="11" eb="13">
      <t xml:space="preserve">ニッシ </t>
    </rPh>
    <rPh sb="14" eb="16">
      <t xml:space="preserve">カクン </t>
    </rPh>
    <rPh sb="17" eb="18">
      <t xml:space="preserve">シルシタ </t>
    </rPh>
    <rPh sb="20" eb="21">
      <t>ショ</t>
    </rPh>
    <rPh sb="24" eb="26">
      <t xml:space="preserve">コドク </t>
    </rPh>
    <rPh sb="26" eb="28">
      <t xml:space="preserve">コリツブンショ </t>
    </rPh>
    <rPh sb="29" eb="31">
      <t xml:space="preserve">ソウテイ </t>
    </rPh>
    <phoneticPr fontId="3"/>
  </si>
  <si>
    <t>綴りや箱単位の場合は無記載とし研究情報＞特記事項＞来歴詳細ほかに記載</t>
    <rPh sb="0" eb="1">
      <t xml:space="preserve">ツヅリ </t>
    </rPh>
    <rPh sb="3" eb="6">
      <t xml:space="preserve">ハコタンイ </t>
    </rPh>
    <rPh sb="7" eb="9">
      <t xml:space="preserve">バアイ </t>
    </rPh>
    <rPh sb="10" eb="13">
      <t xml:space="preserve">ムキサイ </t>
    </rPh>
    <rPh sb="15" eb="19">
      <t xml:space="preserve">ケンキュウジョウホウ </t>
    </rPh>
    <rPh sb="20" eb="24">
      <t xml:space="preserve">トッキジコウ </t>
    </rPh>
    <rPh sb="25" eb="29">
      <t xml:space="preserve">ライレキショウサイ </t>
    </rPh>
    <rPh sb="32" eb="34">
      <t xml:space="preserve">キサイ </t>
    </rPh>
    <phoneticPr fontId="2"/>
  </si>
  <si>
    <t>作成者は団体や法人の場合あり</t>
    <rPh sb="0" eb="2">
      <t xml:space="preserve">サクセイ </t>
    </rPh>
    <rPh sb="2" eb="3">
      <t xml:space="preserve">ハッコウシャ </t>
    </rPh>
    <rPh sb="3" eb="4">
      <t>ハ</t>
    </rPh>
    <rPh sb="4" eb="6">
      <t xml:space="preserve">ダンタイ </t>
    </rPh>
    <rPh sb="7" eb="9">
      <t xml:space="preserve">ホウジｎ </t>
    </rPh>
    <rPh sb="10" eb="12">
      <t xml:space="preserve">バアイ </t>
    </rPh>
    <phoneticPr fontId="2"/>
  </si>
  <si>
    <t>作成者は孤独文書を想定</t>
    <rPh sb="0" eb="2">
      <t xml:space="preserve">サクセイシャ </t>
    </rPh>
    <rPh sb="4" eb="8">
      <t xml:space="preserve">コドクブンショ </t>
    </rPh>
    <rPh sb="9" eb="11">
      <t xml:space="preserve">ソウテイ </t>
    </rPh>
    <phoneticPr fontId="2"/>
  </si>
  <si>
    <t>*作成者和文</t>
    <rPh sb="1" eb="3">
      <t xml:space="preserve">サクセイ </t>
    </rPh>
    <rPh sb="3" eb="4">
      <t xml:space="preserve">ハッコウシャ </t>
    </rPh>
    <rPh sb="4" eb="5">
      <t xml:space="preserve">ワヤク </t>
    </rPh>
    <rPh sb="5" eb="6">
      <t xml:space="preserve">ブｎ </t>
    </rPh>
    <phoneticPr fontId="3"/>
  </si>
  <si>
    <t>作成者郵便番号</t>
    <rPh sb="0" eb="2">
      <t xml:space="preserve">サクセイ </t>
    </rPh>
    <rPh sb="2" eb="3">
      <t xml:space="preserve">シャ </t>
    </rPh>
    <rPh sb="3" eb="7">
      <t>ユウビｎ</t>
    </rPh>
    <phoneticPr fontId="2"/>
  </si>
  <si>
    <t>作成者都道府県</t>
    <rPh sb="0" eb="2">
      <t xml:space="preserve">サクセイ </t>
    </rPh>
    <rPh sb="2" eb="3">
      <t xml:space="preserve">ハッコウシャ </t>
    </rPh>
    <rPh sb="3" eb="7">
      <t xml:space="preserve">トドウフケｎ </t>
    </rPh>
    <phoneticPr fontId="3"/>
  </si>
  <si>
    <t>作成者市区町村</t>
    <rPh sb="0" eb="2">
      <t xml:space="preserve">サクセイ </t>
    </rPh>
    <rPh sb="2" eb="3">
      <t xml:space="preserve">ハッコウシャ </t>
    </rPh>
    <rPh sb="3" eb="7">
      <t xml:space="preserve">シチョウソｎ </t>
    </rPh>
    <phoneticPr fontId="3"/>
  </si>
  <si>
    <t>*作成者所在地</t>
    <rPh sb="1" eb="3">
      <t xml:space="preserve">サクセイ </t>
    </rPh>
    <rPh sb="3" eb="4">
      <t xml:space="preserve">シャ </t>
    </rPh>
    <rPh sb="4" eb="7">
      <t xml:space="preserve">ショザイチ </t>
    </rPh>
    <phoneticPr fontId="2"/>
  </si>
  <si>
    <t>住所は市町村より下位の部分</t>
    <rPh sb="0" eb="2">
      <t xml:space="preserve">ジュウショ </t>
    </rPh>
    <rPh sb="3" eb="6">
      <t xml:space="preserve">シチョウソｎ </t>
    </rPh>
    <rPh sb="8" eb="10">
      <t xml:space="preserve">カイ </t>
    </rPh>
    <rPh sb="11" eb="13">
      <t xml:space="preserve">ブブｎ </t>
    </rPh>
    <phoneticPr fontId="2"/>
  </si>
  <si>
    <t>作成年月日</t>
    <rPh sb="0" eb="2">
      <t xml:space="preserve">サクセイ </t>
    </rPh>
    <rPh sb="2" eb="5">
      <t>セイゾウネン</t>
    </rPh>
    <phoneticPr fontId="2"/>
  </si>
  <si>
    <t>*使用者</t>
    <rPh sb="1" eb="3">
      <t xml:space="preserve">シヨウ </t>
    </rPh>
    <rPh sb="3" eb="4">
      <t xml:space="preserve">サクセイシャ </t>
    </rPh>
    <phoneticPr fontId="3"/>
  </si>
  <si>
    <t>使用者は団体や法人の場合あり</t>
    <rPh sb="0" eb="2">
      <t xml:space="preserve">シヨウ </t>
    </rPh>
    <rPh sb="2" eb="3">
      <t xml:space="preserve">ハッコウシャ </t>
    </rPh>
    <rPh sb="3" eb="4">
      <t>ハ</t>
    </rPh>
    <rPh sb="4" eb="6">
      <t xml:space="preserve">ダンタイ </t>
    </rPh>
    <rPh sb="7" eb="9">
      <t xml:space="preserve">ホウジｎ </t>
    </rPh>
    <rPh sb="10" eb="12">
      <t xml:space="preserve">バアイ </t>
    </rPh>
    <phoneticPr fontId="2"/>
  </si>
  <si>
    <t>使用者は孤独文書を想定</t>
    <rPh sb="0" eb="2">
      <t xml:space="preserve">シヨウ </t>
    </rPh>
    <rPh sb="4" eb="8">
      <t xml:space="preserve">コドクブンショ </t>
    </rPh>
    <rPh sb="9" eb="11">
      <t xml:space="preserve">ソウテイ </t>
    </rPh>
    <phoneticPr fontId="2"/>
  </si>
  <si>
    <t>*使用者和文</t>
    <rPh sb="1" eb="3">
      <t xml:space="preserve">サクセイ </t>
    </rPh>
    <rPh sb="3" eb="4">
      <t xml:space="preserve">ハッコウシャ </t>
    </rPh>
    <rPh sb="4" eb="5">
      <t xml:space="preserve">ワヤク </t>
    </rPh>
    <rPh sb="5" eb="6">
      <t xml:space="preserve">ブｎ </t>
    </rPh>
    <phoneticPr fontId="3"/>
  </si>
  <si>
    <t>使用者郵便番号</t>
    <rPh sb="0" eb="2">
      <t xml:space="preserve">サクセイ </t>
    </rPh>
    <rPh sb="2" eb="3">
      <t xml:space="preserve">シャ </t>
    </rPh>
    <rPh sb="3" eb="7">
      <t>ユウビｎ</t>
    </rPh>
    <phoneticPr fontId="2"/>
  </si>
  <si>
    <t>使用者都道府県</t>
    <rPh sb="0" eb="2">
      <t xml:space="preserve">サクセイ </t>
    </rPh>
    <rPh sb="2" eb="3">
      <t xml:space="preserve">ハッコウシャ </t>
    </rPh>
    <rPh sb="3" eb="7">
      <t xml:space="preserve">トドウフケｎ </t>
    </rPh>
    <phoneticPr fontId="3"/>
  </si>
  <si>
    <t>使用者市区町村</t>
    <rPh sb="0" eb="2">
      <t xml:space="preserve">サクセイ </t>
    </rPh>
    <rPh sb="2" eb="3">
      <t xml:space="preserve">ハッコウシャ </t>
    </rPh>
    <rPh sb="3" eb="7">
      <t xml:space="preserve">シチョウソｎ </t>
    </rPh>
    <phoneticPr fontId="3"/>
  </si>
  <si>
    <t>*使用者所在地</t>
    <rPh sb="1" eb="3">
      <t xml:space="preserve">サクセイ </t>
    </rPh>
    <rPh sb="3" eb="4">
      <t xml:space="preserve">シャ </t>
    </rPh>
    <rPh sb="4" eb="7">
      <t xml:space="preserve">ショザイチ </t>
    </rPh>
    <phoneticPr fontId="2"/>
  </si>
  <si>
    <t>文書情報（研究情報の再掲）</t>
    <rPh sb="0" eb="4">
      <t xml:space="preserve">ブンショジョウホウ </t>
    </rPh>
    <rPh sb="5" eb="9">
      <t xml:space="preserve">ケンキュウジョウホウ </t>
    </rPh>
    <rPh sb="10" eb="12">
      <t xml:space="preserve">サイケイ </t>
    </rPh>
    <phoneticPr fontId="2"/>
  </si>
  <si>
    <t>撮影者都道府県</t>
    <rPh sb="0" eb="2">
      <t xml:space="preserve">サツエイ </t>
    </rPh>
    <rPh sb="2" eb="3">
      <t>シャ</t>
    </rPh>
    <rPh sb="3" eb="7">
      <t xml:space="preserve">トドウフケｎ </t>
    </rPh>
    <phoneticPr fontId="3"/>
  </si>
  <si>
    <t>撮影者市区町村</t>
    <rPh sb="0" eb="2">
      <t xml:space="preserve">サツエイ </t>
    </rPh>
    <rPh sb="2" eb="3">
      <t>シャ</t>
    </rPh>
    <rPh sb="3" eb="7">
      <t xml:space="preserve">シチョウソｎ </t>
    </rPh>
    <phoneticPr fontId="3"/>
  </si>
  <si>
    <t>製造者都道府県</t>
    <rPh sb="0" eb="2">
      <t xml:space="preserve">セイゾウ </t>
    </rPh>
    <rPh sb="2" eb="3">
      <t>シャ</t>
    </rPh>
    <rPh sb="3" eb="7">
      <t xml:space="preserve">トドウフケｎ </t>
    </rPh>
    <phoneticPr fontId="3"/>
  </si>
  <si>
    <t>製造者市区町村</t>
    <rPh sb="0" eb="2">
      <t xml:space="preserve">セイゾウ </t>
    </rPh>
    <rPh sb="2" eb="3">
      <t>シャ</t>
    </rPh>
    <rPh sb="3" eb="7">
      <t xml:space="preserve">シチョウソｎ </t>
    </rPh>
    <phoneticPr fontId="3"/>
  </si>
  <si>
    <t>販売者都道府県</t>
    <rPh sb="0" eb="2">
      <t xml:space="preserve">ハンバイ </t>
    </rPh>
    <rPh sb="2" eb="3">
      <t>シャ</t>
    </rPh>
    <rPh sb="3" eb="7">
      <t xml:space="preserve">トドウフケｎ </t>
    </rPh>
    <phoneticPr fontId="3"/>
  </si>
  <si>
    <t>販売者市区町村</t>
    <rPh sb="0" eb="2">
      <t xml:space="preserve">ハンバイ </t>
    </rPh>
    <rPh sb="2" eb="3">
      <t>シャ</t>
    </rPh>
    <rPh sb="3" eb="7">
      <t xml:space="preserve">シチョウソｎ </t>
    </rPh>
    <phoneticPr fontId="3"/>
  </si>
  <si>
    <t>購入情報</t>
    <rPh sb="0" eb="2">
      <t xml:space="preserve">コウニュウ </t>
    </rPh>
    <rPh sb="2" eb="4">
      <t xml:space="preserve">ジョウホウ </t>
    </rPh>
    <phoneticPr fontId="2"/>
  </si>
  <si>
    <t>*購入店名</t>
    <rPh sb="1" eb="4">
      <t xml:space="preserve">コウニュウテＮ </t>
    </rPh>
    <rPh sb="4" eb="5">
      <t xml:space="preserve">メイ </t>
    </rPh>
    <phoneticPr fontId="2"/>
  </si>
  <si>
    <t>*購入店名和訳</t>
    <rPh sb="1" eb="4">
      <t xml:space="preserve">コウニュウテＮ </t>
    </rPh>
    <rPh sb="4" eb="5">
      <t xml:space="preserve">メイ </t>
    </rPh>
    <rPh sb="5" eb="7">
      <t xml:space="preserve">ワヤク </t>
    </rPh>
    <phoneticPr fontId="2"/>
  </si>
  <si>
    <t>購入店郵便番号</t>
    <rPh sb="0" eb="3">
      <t xml:space="preserve">コウニュウテＮ </t>
    </rPh>
    <rPh sb="3" eb="7">
      <t xml:space="preserve">ユウビンバンゴウ </t>
    </rPh>
    <phoneticPr fontId="3"/>
  </si>
  <si>
    <t>購入店都道府県</t>
    <rPh sb="0" eb="2">
      <t xml:space="preserve">ハンバイ </t>
    </rPh>
    <rPh sb="2" eb="3">
      <t>シャ</t>
    </rPh>
    <rPh sb="3" eb="7">
      <t xml:space="preserve">トドウフケｎ </t>
    </rPh>
    <phoneticPr fontId="3"/>
  </si>
  <si>
    <t>購入店市区町村</t>
    <rPh sb="0" eb="2">
      <t xml:space="preserve">ハンバイ </t>
    </rPh>
    <rPh sb="2" eb="3">
      <t>シャ</t>
    </rPh>
    <rPh sb="3" eb="7">
      <t xml:space="preserve">シチョウソｎ </t>
    </rPh>
    <phoneticPr fontId="3"/>
  </si>
  <si>
    <t>*購入店住所</t>
    <rPh sb="1" eb="3">
      <t xml:space="preserve">サツエイ </t>
    </rPh>
    <rPh sb="3" eb="4">
      <t>シャ</t>
    </rPh>
    <rPh sb="4" eb="6">
      <t xml:space="preserve">ジュウショ </t>
    </rPh>
    <phoneticPr fontId="3"/>
  </si>
  <si>
    <t>購入店は原語で、個人売買の場合は姓と名の順に記し間に半角スペースを入れる</t>
    <rPh sb="0" eb="3">
      <t xml:space="preserve">コウニュウテＮ </t>
    </rPh>
    <rPh sb="4" eb="6">
      <t xml:space="preserve">ゲンゴ </t>
    </rPh>
    <rPh sb="8" eb="10">
      <t xml:space="preserve">コジＮ </t>
    </rPh>
    <rPh sb="10" eb="12">
      <t xml:space="preserve">バイバイ </t>
    </rPh>
    <rPh sb="13" eb="15">
      <t xml:space="preserve">バアイ </t>
    </rPh>
    <rPh sb="16" eb="17">
      <t xml:space="preserve">セイ </t>
    </rPh>
    <rPh sb="18" eb="19">
      <t xml:space="preserve">ナ </t>
    </rPh>
    <rPh sb="20" eb="21">
      <t xml:space="preserve">ジュン </t>
    </rPh>
    <rPh sb="22" eb="23">
      <t xml:space="preserve">シルシ </t>
    </rPh>
    <rPh sb="24" eb="25">
      <t xml:space="preserve">アイダ </t>
    </rPh>
    <rPh sb="26" eb="28">
      <t xml:space="preserve">ハンカク </t>
    </rPh>
    <rPh sb="33" eb="34">
      <t xml:space="preserve">イレル </t>
    </rPh>
    <phoneticPr fontId="2"/>
  </si>
  <si>
    <t>販売者は原語で記載、個人売買の場合は姓と名の順に記し間に半角スペースを入れる</t>
    <rPh sb="0" eb="3">
      <t xml:space="preserve">ハンバイシャ </t>
    </rPh>
    <rPh sb="4" eb="6">
      <t xml:space="preserve">シメイ </t>
    </rPh>
    <rPh sb="7" eb="9">
      <t xml:space="preserve">キサイ </t>
    </rPh>
    <rPh sb="10" eb="12">
      <t xml:space="preserve">コジＮ </t>
    </rPh>
    <rPh sb="12" eb="14">
      <t xml:space="preserve">バイバイ </t>
    </rPh>
    <rPh sb="15" eb="17">
      <t xml:space="preserve">バアイ </t>
    </rPh>
    <rPh sb="18" eb="19">
      <t xml:space="preserve">セイ </t>
    </rPh>
    <rPh sb="20" eb="21">
      <t xml:space="preserve">ナ </t>
    </rPh>
    <rPh sb="22" eb="23">
      <t xml:space="preserve">ジュン </t>
    </rPh>
    <rPh sb="24" eb="25">
      <t xml:space="preserve">シルシ </t>
    </rPh>
    <rPh sb="26" eb="27">
      <t xml:space="preserve">アイダ </t>
    </rPh>
    <rPh sb="28" eb="30">
      <t xml:space="preserve">ハンカク </t>
    </rPh>
    <rPh sb="35" eb="36">
      <t xml:space="preserve">イレル </t>
    </rPh>
    <phoneticPr fontId="2"/>
  </si>
  <si>
    <t>製造者は原語で記載、個人の場合は姓と名の順に記し間に半角スペースを入れる</t>
    <rPh sb="0" eb="2">
      <t xml:space="preserve">セイゾウ </t>
    </rPh>
    <rPh sb="2" eb="3">
      <t xml:space="preserve">ハンバイシャ </t>
    </rPh>
    <rPh sb="4" eb="6">
      <t xml:space="preserve">シメイ </t>
    </rPh>
    <rPh sb="7" eb="9">
      <t xml:space="preserve">キサイ </t>
    </rPh>
    <rPh sb="10" eb="12">
      <t xml:space="preserve">コジＮ </t>
    </rPh>
    <rPh sb="13" eb="15">
      <t xml:space="preserve">バアイ </t>
    </rPh>
    <rPh sb="16" eb="17">
      <t xml:space="preserve">セイ </t>
    </rPh>
    <rPh sb="18" eb="19">
      <t xml:space="preserve">ナ </t>
    </rPh>
    <rPh sb="20" eb="21">
      <t xml:space="preserve">ジュン </t>
    </rPh>
    <rPh sb="22" eb="23">
      <t xml:space="preserve">シルシ </t>
    </rPh>
    <rPh sb="24" eb="25">
      <t xml:space="preserve">アイダ </t>
    </rPh>
    <rPh sb="26" eb="28">
      <t xml:space="preserve">ハンカク </t>
    </rPh>
    <rPh sb="33" eb="34">
      <t xml:space="preserve">イレル </t>
    </rPh>
    <phoneticPr fontId="2"/>
  </si>
  <si>
    <t>撮影地都道府県</t>
    <rPh sb="0" eb="3">
      <t xml:space="preserve">サツエイチ </t>
    </rPh>
    <rPh sb="3" eb="7">
      <t xml:space="preserve">トドウフケＮ </t>
    </rPh>
    <phoneticPr fontId="3"/>
  </si>
  <si>
    <t>撮影地国名</t>
    <rPh sb="0" eb="3">
      <t xml:space="preserve">サツエイチ </t>
    </rPh>
    <rPh sb="3" eb="5">
      <t xml:space="preserve">クニメイ </t>
    </rPh>
    <phoneticPr fontId="3"/>
  </si>
  <si>
    <t>旧外地を含む</t>
    <rPh sb="0" eb="3">
      <t xml:space="preserve">キュウガイチ </t>
    </rPh>
    <rPh sb="4" eb="5">
      <t xml:space="preserve">フクム </t>
    </rPh>
    <phoneticPr fontId="2"/>
  </si>
  <si>
    <t>国外の場合は省や道、州の場合あり</t>
    <rPh sb="0" eb="2">
      <t xml:space="preserve">コクガイ </t>
    </rPh>
    <rPh sb="3" eb="5">
      <t xml:space="preserve">バアイ </t>
    </rPh>
    <rPh sb="6" eb="7">
      <t xml:space="preserve">ショウ </t>
    </rPh>
    <rPh sb="8" eb="9">
      <t xml:space="preserve">ドウ </t>
    </rPh>
    <rPh sb="10" eb="11">
      <t xml:space="preserve">シュウ </t>
    </rPh>
    <rPh sb="12" eb="14">
      <t xml:space="preserve">バアイ </t>
    </rPh>
    <phoneticPr fontId="2"/>
  </si>
  <si>
    <t>撮影地市区町村</t>
    <rPh sb="0" eb="3">
      <t xml:space="preserve">サツエイチ </t>
    </rPh>
    <rPh sb="3" eb="7">
      <t xml:space="preserve">シクチョウソＮ </t>
    </rPh>
    <phoneticPr fontId="3"/>
  </si>
  <si>
    <t>北海道</t>
    <rPh sb="0" eb="3">
      <t xml:space="preserve">ホッカイドウ </t>
    </rPh>
    <phoneticPr fontId="3"/>
  </si>
  <si>
    <t>北見市（旧・端野町）</t>
    <rPh sb="0" eb="3">
      <t xml:space="preserve">キタミシ </t>
    </rPh>
    <rPh sb="4" eb="5">
      <t xml:space="preserve">キュウ </t>
    </rPh>
    <rPh sb="6" eb="9">
      <t xml:space="preserve">タンノチョウ </t>
    </rPh>
    <phoneticPr fontId="3"/>
  </si>
  <si>
    <t>平成の合併以前の自治体名の並記可能</t>
    <rPh sb="0" eb="2">
      <t>ヘイセイノ</t>
    </rPh>
    <rPh sb="13" eb="15">
      <t xml:space="preserve">ヘイキ </t>
    </rPh>
    <rPh sb="15" eb="17">
      <t xml:space="preserve">カノウ </t>
    </rPh>
    <phoneticPr fontId="2"/>
  </si>
  <si>
    <t>*撮影地住所</t>
    <rPh sb="1" eb="3">
      <t xml:space="preserve">サツエイバショ </t>
    </rPh>
    <rPh sb="3" eb="4">
      <t xml:space="preserve">チ </t>
    </rPh>
    <rPh sb="4" eb="6">
      <t xml:space="preserve">ジュウショ </t>
    </rPh>
    <phoneticPr fontId="2"/>
  </si>
  <si>
    <t>写真家など可能な場合に記載</t>
    <rPh sb="0" eb="3">
      <t xml:space="preserve">シャシンカ </t>
    </rPh>
    <rPh sb="5" eb="7">
      <t xml:space="preserve">カノウ </t>
    </rPh>
    <rPh sb="8" eb="10">
      <t xml:space="preserve">バアイ </t>
    </rPh>
    <rPh sb="11" eb="13">
      <t xml:space="preserve">キサイ </t>
    </rPh>
    <phoneticPr fontId="2"/>
  </si>
  <si>
    <t>撮影情報（研究情報の再掲）</t>
    <rPh sb="0" eb="2">
      <t xml:space="preserve">サツエイシャ </t>
    </rPh>
    <rPh sb="2" eb="4">
      <t xml:space="preserve">ジョウホウ </t>
    </rPh>
    <rPh sb="5" eb="9">
      <t xml:space="preserve">ケンキュウジョウホウ </t>
    </rPh>
    <rPh sb="10" eb="12">
      <t xml:space="preserve">サイケイ </t>
    </rPh>
    <phoneticPr fontId="2"/>
  </si>
  <si>
    <t>写真そのものの判型</t>
    <rPh sb="0" eb="2">
      <t xml:space="preserve">シャシｎ </t>
    </rPh>
    <rPh sb="7" eb="9">
      <t xml:space="preserve">ハンケイ </t>
    </rPh>
    <phoneticPr fontId="2"/>
  </si>
  <si>
    <t>プリントサービスのサイズと印画紙サイズは異なるので注意</t>
    <rPh sb="13" eb="16">
      <t xml:space="preserve">インガシサイズ </t>
    </rPh>
    <rPh sb="20" eb="21">
      <t xml:space="preserve">コトナル </t>
    </rPh>
    <rPh sb="25" eb="27">
      <t>チュウイ</t>
    </rPh>
    <phoneticPr fontId="2"/>
  </si>
  <si>
    <t>出版物や印刷物、文書そのものの判型</t>
    <rPh sb="0" eb="3">
      <t>シュッｐ</t>
    </rPh>
    <rPh sb="8" eb="10">
      <t xml:space="preserve">ブンショ </t>
    </rPh>
    <phoneticPr fontId="2"/>
  </si>
  <si>
    <t>菊判や四六判など原紙判型に注意</t>
    <rPh sb="0" eb="2">
      <t xml:space="preserve">キクバｎ </t>
    </rPh>
    <rPh sb="3" eb="6">
      <t xml:space="preserve">シロクバｎ </t>
    </rPh>
    <rPh sb="8" eb="10">
      <t xml:space="preserve">ゲンシ </t>
    </rPh>
    <rPh sb="10" eb="12">
      <t xml:space="preserve">ハンケイ </t>
    </rPh>
    <rPh sb="13" eb="15">
      <t xml:space="preserve">チュウイ </t>
    </rPh>
    <phoneticPr fontId="2"/>
  </si>
  <si>
    <t>物品情報（研究情報の再掲）</t>
    <rPh sb="0" eb="2">
      <t xml:space="preserve">ブッピン </t>
    </rPh>
    <rPh sb="2" eb="4">
      <t xml:space="preserve">ジョウホウ </t>
    </rPh>
    <rPh sb="5" eb="7">
      <t xml:space="preserve">ケンキュウジョウホ </t>
    </rPh>
    <rPh sb="7" eb="9">
      <t xml:space="preserve">ジョウホウ </t>
    </rPh>
    <rPh sb="10" eb="12">
      <t xml:space="preserve">サイケイ </t>
    </rPh>
    <phoneticPr fontId="2"/>
  </si>
  <si>
    <t>表題公開用</t>
    <rPh sb="0" eb="2">
      <t xml:space="preserve">ヒョウダイ </t>
    </rPh>
    <rPh sb="2" eb="5">
      <t xml:space="preserve">コウカイヨウ </t>
    </rPh>
    <phoneticPr fontId="2"/>
  </si>
  <si>
    <t>寄贈者市区町村</t>
    <rPh sb="0" eb="2">
      <t>キゾウ</t>
    </rPh>
    <rPh sb="2" eb="3">
      <t>シャ</t>
    </rPh>
    <rPh sb="3" eb="7">
      <t xml:space="preserve">シクチョウソｎ </t>
    </rPh>
    <phoneticPr fontId="3"/>
  </si>
  <si>
    <t>使用者市区町村</t>
    <rPh sb="0" eb="2">
      <t xml:space="preserve">シヨウ </t>
    </rPh>
    <rPh sb="2" eb="3">
      <t>シャ</t>
    </rPh>
    <rPh sb="3" eb="7">
      <t xml:space="preserve">シクチョウソｎ </t>
    </rPh>
    <phoneticPr fontId="3"/>
  </si>
  <si>
    <t>制作者都道府県</t>
    <rPh sb="0" eb="2">
      <t xml:space="preserve">セイサク </t>
    </rPh>
    <rPh sb="2" eb="3">
      <t>シャ</t>
    </rPh>
    <rPh sb="3" eb="7">
      <t xml:space="preserve">トドウフケｎ </t>
    </rPh>
    <phoneticPr fontId="3"/>
  </si>
  <si>
    <t>制作者市区町村</t>
    <rPh sb="0" eb="2">
      <t xml:space="preserve">セイサク </t>
    </rPh>
    <rPh sb="2" eb="3">
      <t>シャ</t>
    </rPh>
    <rPh sb="3" eb="7">
      <t xml:space="preserve">シクチョウソｎ </t>
    </rPh>
    <phoneticPr fontId="3"/>
  </si>
  <si>
    <t>発行者都道府県</t>
    <rPh sb="0" eb="2">
      <t xml:space="preserve">ハッコウ </t>
    </rPh>
    <rPh sb="2" eb="3">
      <t>シャ</t>
    </rPh>
    <rPh sb="3" eb="7">
      <t xml:space="preserve">トドウフケｎ </t>
    </rPh>
    <phoneticPr fontId="3"/>
  </si>
  <si>
    <t>発行者市区町村</t>
    <rPh sb="0" eb="2">
      <t xml:space="preserve">ハッコウ </t>
    </rPh>
    <rPh sb="2" eb="3">
      <t>シャ</t>
    </rPh>
    <rPh sb="3" eb="7">
      <t xml:space="preserve">シクチョウソｎ </t>
    </rPh>
    <phoneticPr fontId="3"/>
  </si>
  <si>
    <t>発行者郵便番号</t>
    <rPh sb="0" eb="2">
      <t xml:space="preserve">ハッコウ </t>
    </rPh>
    <rPh sb="2" eb="3">
      <t xml:space="preserve">シヨウシャ </t>
    </rPh>
    <rPh sb="3" eb="7">
      <t xml:space="preserve">ユウビンバンゴウ </t>
    </rPh>
    <phoneticPr fontId="3"/>
  </si>
  <si>
    <t>団体や法人の場合あり</t>
    <phoneticPr fontId="2"/>
  </si>
  <si>
    <t>発行者</t>
    <rPh sb="0" eb="2">
      <t xml:space="preserve">ハッコウ </t>
    </rPh>
    <phoneticPr fontId="3"/>
  </si>
  <si>
    <t>*使用者名</t>
    <rPh sb="0" eb="2">
      <t xml:space="preserve">シヨウ </t>
    </rPh>
    <rPh sb="2" eb="3">
      <t xml:space="preserve">キソウシャ </t>
    </rPh>
    <rPh sb="3" eb="4">
      <t xml:space="preserve">メイ </t>
    </rPh>
    <phoneticPr fontId="3"/>
  </si>
  <si>
    <t>発行および使用者情報（研究情報の再掲）</t>
    <rPh sb="0" eb="2">
      <t xml:space="preserve">ハッコウ </t>
    </rPh>
    <rPh sb="5" eb="8">
      <t xml:space="preserve">シヨウシャ </t>
    </rPh>
    <rPh sb="8" eb="10">
      <t xml:space="preserve">ジョウホウ </t>
    </rPh>
    <rPh sb="11" eb="15">
      <t xml:space="preserve">ケンキュウジョウホウ </t>
    </rPh>
    <rPh sb="16" eb="18">
      <t xml:space="preserve">サイケイ </t>
    </rPh>
    <phoneticPr fontId="2"/>
  </si>
  <si>
    <t>メディア内規格（速度や容量など）を記載</t>
    <rPh sb="4" eb="5">
      <t xml:space="preserve">ナイ </t>
    </rPh>
    <rPh sb="5" eb="7">
      <t xml:space="preserve">キカク </t>
    </rPh>
    <rPh sb="8" eb="10">
      <t xml:space="preserve">ソクド </t>
    </rPh>
    <rPh sb="11" eb="13">
      <t xml:space="preserve">ヨウリョウ </t>
    </rPh>
    <rPh sb="17" eb="19">
      <t xml:space="preserve">キサイ </t>
    </rPh>
    <phoneticPr fontId="2"/>
  </si>
  <si>
    <t>加えて検索名称「その他」の場合は規格名称を記載</t>
    <rPh sb="0" eb="1">
      <t xml:space="preserve">クワエテ </t>
    </rPh>
    <rPh sb="3" eb="7">
      <t xml:space="preserve">ケンサクメイショウ </t>
    </rPh>
    <rPh sb="13" eb="15">
      <t xml:space="preserve">バアイ </t>
    </rPh>
    <rPh sb="16" eb="20">
      <t xml:space="preserve">キカクメイショウ </t>
    </rPh>
    <rPh sb="21" eb="23">
      <t xml:space="preserve">キサイ </t>
    </rPh>
    <phoneticPr fontId="2"/>
  </si>
  <si>
    <t>制作者情報（私製品の場合は発行情報を兼ねる）</t>
    <rPh sb="0" eb="3">
      <t xml:space="preserve">セイサクシャ </t>
    </rPh>
    <rPh sb="3" eb="5">
      <t xml:space="preserve">ジョウホウ </t>
    </rPh>
    <rPh sb="6" eb="9">
      <t xml:space="preserve">シセイヒン </t>
    </rPh>
    <rPh sb="10" eb="12">
      <t xml:space="preserve">バアイ </t>
    </rPh>
    <rPh sb="13" eb="17">
      <t xml:space="preserve">ハッコウジョウホウ </t>
    </rPh>
    <rPh sb="18" eb="19">
      <t xml:space="preserve">カネル </t>
    </rPh>
    <phoneticPr fontId="2"/>
  </si>
  <si>
    <t>発行情報（販売頒布品など公開できる発行者を想定、私製品では制作者を発行者と見なす）</t>
    <rPh sb="0" eb="2">
      <t xml:space="preserve">ハッコウ </t>
    </rPh>
    <rPh sb="2" eb="4">
      <t xml:space="preserve">ジョウホウ </t>
    </rPh>
    <rPh sb="5" eb="7">
      <t xml:space="preserve">ハンバイ </t>
    </rPh>
    <rPh sb="7" eb="9">
      <t xml:space="preserve">ハンプ </t>
    </rPh>
    <rPh sb="9" eb="10">
      <t xml:space="preserve">ヒｎ </t>
    </rPh>
    <rPh sb="12" eb="14">
      <t xml:space="preserve">コウカイ </t>
    </rPh>
    <rPh sb="17" eb="20">
      <t xml:space="preserve">ハッコウシャ </t>
    </rPh>
    <rPh sb="21" eb="23">
      <t xml:space="preserve">ソウテイ </t>
    </rPh>
    <rPh sb="24" eb="27">
      <t xml:space="preserve">シセイヒｎ </t>
    </rPh>
    <rPh sb="29" eb="32">
      <t xml:space="preserve">セイサクシャ </t>
    </rPh>
    <rPh sb="33" eb="36">
      <t xml:space="preserve">ハッコウシャ </t>
    </rPh>
    <rPh sb="37" eb="38">
      <t xml:space="preserve">ミナス </t>
    </rPh>
    <phoneticPr fontId="3"/>
  </si>
  <si>
    <t>*使用者所在地</t>
    <rPh sb="1" eb="3">
      <t xml:space="preserve">シヨウシャ </t>
    </rPh>
    <rPh sb="3" eb="4">
      <t>シャ</t>
    </rPh>
    <rPh sb="4" eb="7">
      <t xml:space="preserve">ショザイチ </t>
    </rPh>
    <phoneticPr fontId="3"/>
  </si>
  <si>
    <t>使用情報（寄贈者などからの聞き取りか、資料への注記か、資料に貼付のラベルかなど典拠も記載）</t>
    <rPh sb="0" eb="2">
      <t xml:space="preserve">シュウシュウジョウホウ </t>
    </rPh>
    <phoneticPr fontId="3"/>
  </si>
  <si>
    <t>使用期間</t>
    <rPh sb="0" eb="4">
      <t xml:space="preserve">シヨウキカｎ </t>
    </rPh>
    <phoneticPr fontId="3"/>
  </si>
  <si>
    <t>個人情報は研究情報＞特記事項＞個人情報に記載</t>
    <rPh sb="0" eb="4">
      <t xml:space="preserve">コジンジョウホウハ </t>
    </rPh>
    <rPh sb="5" eb="9">
      <t>ケンキュウジョウホウ</t>
    </rPh>
    <phoneticPr fontId="2"/>
  </si>
  <si>
    <t>物質情報（額や台紙の情報を含む）</t>
    <rPh sb="0" eb="4">
      <t xml:space="preserve">ブッシツジョウホウ </t>
    </rPh>
    <rPh sb="5" eb="6">
      <t xml:space="preserve">ガクヤ </t>
    </rPh>
    <rPh sb="7" eb="9">
      <t xml:space="preserve">ダイシ </t>
    </rPh>
    <rPh sb="10" eb="12">
      <t xml:space="preserve">ジョウホウ </t>
    </rPh>
    <rPh sb="13" eb="14">
      <t xml:space="preserve">フクム </t>
    </rPh>
    <phoneticPr fontId="3"/>
  </si>
  <si>
    <t>使用情報はここに記載</t>
    <rPh sb="0" eb="4">
      <t xml:space="preserve">シヨウジョウホウ </t>
    </rPh>
    <rPh sb="8" eb="10">
      <t xml:space="preserve">キサイ </t>
    </rPh>
    <phoneticPr fontId="2"/>
  </si>
  <si>
    <t>個人情報は研究情報＞特記事項＞個人情報に記載</t>
    <rPh sb="0" eb="4">
      <t xml:space="preserve">コジンジョウホウ </t>
    </rPh>
    <rPh sb="5" eb="9">
      <t xml:space="preserve">ケンキュウジョウホウ </t>
    </rPh>
    <rPh sb="10" eb="14">
      <t xml:space="preserve">トッキジコウ </t>
    </rPh>
    <rPh sb="15" eb="19">
      <t xml:space="preserve">コジンジョウホウ </t>
    </rPh>
    <rPh sb="20" eb="22">
      <t xml:space="preserve">キサイ </t>
    </rPh>
    <phoneticPr fontId="2"/>
  </si>
  <si>
    <t>表題公開用</t>
    <rPh sb="0" eb="1">
      <t xml:space="preserve">ヒョウダイ </t>
    </rPh>
    <rPh sb="2" eb="5">
      <t xml:space="preserve">コウカイヨウ </t>
    </rPh>
    <phoneticPr fontId="2"/>
  </si>
  <si>
    <t>物質情報（必要に応じて記載、外箱ケースなども記載、何の記述か判別可能なよう主語を用いる）</t>
    <rPh sb="0" eb="4">
      <t xml:space="preserve">ブッシツジョウホウ </t>
    </rPh>
    <rPh sb="5" eb="7">
      <t xml:space="preserve">ヒツヨウニオウジテ </t>
    </rPh>
    <rPh sb="11" eb="13">
      <t xml:space="preserve">キサイ </t>
    </rPh>
    <rPh sb="14" eb="16">
      <t xml:space="preserve">ソトバコ </t>
    </rPh>
    <rPh sb="22" eb="24">
      <t xml:space="preserve">キサイ </t>
    </rPh>
    <rPh sb="25" eb="26">
      <t xml:space="preserve">ナニノ </t>
    </rPh>
    <rPh sb="27" eb="29">
      <t xml:space="preserve">キジュツ </t>
    </rPh>
    <rPh sb="30" eb="32">
      <t xml:space="preserve">ハンベツ </t>
    </rPh>
    <rPh sb="32" eb="34">
      <t xml:space="preserve">カノウ </t>
    </rPh>
    <rPh sb="37" eb="39">
      <t xml:space="preserve">シュゴ </t>
    </rPh>
    <rPh sb="40" eb="41">
      <t xml:space="preserve">モチイル </t>
    </rPh>
    <phoneticPr fontId="3"/>
  </si>
  <si>
    <t>　この台帳（の様式）の著作権は作者に帰属する。台帳（の様式）の販売や有償での提供は禁止するが、インターネット公開して広く無料で利用に供する。利用者による改編は事由であり、利用に当たっては作者の表示も求めない。台帳（の様式）は作者による改訂を随時をおこなう。そのため、バージョン表示としてファイル名の末尾に６桁の改訂年月日を付記する。最初のバージョン表記は250806である。</t>
    <rPh sb="3" eb="4">
      <t xml:space="preserve">ダイチョウ </t>
    </rPh>
    <rPh sb="7" eb="9">
      <t xml:space="preserve">ヨウシキ </t>
    </rPh>
    <rPh sb="13" eb="15">
      <t xml:space="preserve">コウカイ </t>
    </rPh>
    <rPh sb="17" eb="18">
      <t xml:space="preserve">ヒロク </t>
    </rPh>
    <rPh sb="19" eb="21">
      <t xml:space="preserve">ムリョウ </t>
    </rPh>
    <rPh sb="22" eb="23">
      <t xml:space="preserve">リヨウ </t>
    </rPh>
    <rPh sb="23" eb="25">
      <t xml:space="preserve">ダイチョウ </t>
    </rPh>
    <rPh sb="27" eb="29">
      <t xml:space="preserve">ヨウシキ </t>
    </rPh>
    <rPh sb="31" eb="33">
      <t xml:space="preserve">ダイチョウ </t>
    </rPh>
    <rPh sb="35" eb="36">
      <t xml:space="preserve">キョウスル </t>
    </rPh>
    <rPh sb="39" eb="40">
      <t xml:space="preserve">ギャク </t>
    </rPh>
    <rPh sb="41" eb="43">
      <t xml:space="preserve">ハンバイ </t>
    </rPh>
    <rPh sb="44" eb="47">
      <t xml:space="preserve">ユウショウ </t>
    </rPh>
    <rPh sb="47" eb="49">
      <t xml:space="preserve">テイキョウ </t>
    </rPh>
    <rPh sb="50" eb="52">
      <t xml:space="preserve">キンシ </t>
    </rPh>
    <rPh sb="55" eb="58">
      <t xml:space="preserve">リヨウシャ </t>
    </rPh>
    <rPh sb="61" eb="63">
      <t xml:space="preserve">カイヘｎ </t>
    </rPh>
    <rPh sb="64" eb="66">
      <t xml:space="preserve">ジユウ </t>
    </rPh>
    <rPh sb="72" eb="74">
      <t xml:space="preserve">カイテイ </t>
    </rPh>
    <rPh sb="75" eb="77">
      <t xml:space="preserve">ズイジ </t>
    </rPh>
    <rPh sb="85" eb="87">
      <t xml:space="preserve">リヨウニアタッテｊハ </t>
    </rPh>
    <rPh sb="93" eb="95">
      <t xml:space="preserve">サクシャ </t>
    </rPh>
    <rPh sb="96" eb="98">
      <t xml:space="preserve">ヒョウジ </t>
    </rPh>
    <rPh sb="99" eb="100">
      <t xml:space="preserve">モトメナイ </t>
    </rPh>
    <rPh sb="104" eb="106">
      <t xml:space="preserve">ダイチョウ </t>
    </rPh>
    <rPh sb="121" eb="123">
      <t xml:space="preserve">マツビ </t>
    </rPh>
    <rPh sb="124" eb="126">
      <t xml:space="preserve">カイテイ </t>
    </rPh>
    <rPh sb="126" eb="129">
      <t xml:space="preserve">ネンガッピ </t>
    </rPh>
    <rPh sb="130" eb="132">
      <t xml:space="preserve">フキ </t>
    </rPh>
    <rPh sb="145" eb="147">
      <t xml:space="preserve">ダイチョウ </t>
    </rPh>
    <rPh sb="148" eb="150">
      <t xml:space="preserve">ヨウシキ </t>
    </rPh>
    <rPh sb="151" eb="157">
      <t xml:space="preserve">チョサクケｎ </t>
    </rPh>
    <rPh sb="158" eb="160">
      <t xml:space="preserve">サクシャ </t>
    </rPh>
    <rPh sb="161" eb="163">
      <t xml:space="preserve">キゾクシ </t>
    </rPh>
    <rPh sb="166" eb="168">
      <t xml:space="preserve">サイショノ </t>
    </rPh>
    <rPh sb="174" eb="176">
      <t xml:space="preserve">ヒョウキ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</si>
</sst>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游ゴシック Regular"/>
      <family val="3"/>
      <charset val="128"/>
    </font>
    <font>
      <sz val="10"/>
      <color theme="1"/>
      <name val="游ゴシック Regular"/>
      <charset val="128"/>
    </font>
    <font>
      <sz val="10"/>
      <color theme="1" tint="4.9989318521683403E-2"/>
      <name val="游ゴシック Regular"/>
      <charset val="128"/>
    </font>
    <font>
      <sz val="10"/>
      <color rgb="FFFF0000"/>
      <name val="游ゴシック Regular"/>
      <charset val="128"/>
    </font>
    <font>
      <sz val="18"/>
      <color theme="1"/>
      <name val="游ゴシック Regular"/>
      <charset val="128"/>
    </font>
    <font>
      <u/>
      <sz val="11"/>
      <color theme="10"/>
      <name val="游ゴシック"/>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
    <border>
      <left/>
      <right/>
      <top/>
      <bottom/>
      <diagonal/>
    </border>
  </borders>
  <cellStyleXfs count="3">
    <xf numFmtId="0" fontId="0" fillId="0" borderId="0"/>
    <xf numFmtId="38" fontId="1" fillId="0" borderId="0" applyFont="0" applyFill="0" applyBorder="0" applyAlignment="0" applyProtection="0">
      <alignment vertical="center"/>
    </xf>
    <xf numFmtId="0" fontId="9" fillId="0" borderId="0" applyNumberFormat="0" applyFill="0" applyBorder="0" applyAlignment="0" applyProtection="0"/>
  </cellStyleXfs>
  <cellXfs count="25">
    <xf numFmtId="0" fontId="0" fillId="0" borderId="0" xfId="0"/>
    <xf numFmtId="0" fontId="4" fillId="2" borderId="0" xfId="0" applyFont="1" applyFill="1" applyAlignment="1">
      <alignment vertical="center"/>
    </xf>
    <xf numFmtId="0" fontId="5" fillId="2" borderId="0" xfId="0" applyFont="1" applyFill="1" applyAlignment="1">
      <alignment vertical="center"/>
    </xf>
    <xf numFmtId="38" fontId="5" fillId="0" borderId="0" xfId="1"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shrinkToFit="1"/>
    </xf>
    <xf numFmtId="0" fontId="4" fillId="0" borderId="0" xfId="0" applyFont="1" applyAlignment="1">
      <alignment horizontal="center" vertical="center"/>
    </xf>
    <xf numFmtId="0" fontId="7" fillId="0" borderId="0" xfId="0" applyFont="1" applyAlignment="1">
      <alignment vertical="center" shrinkToFit="1"/>
    </xf>
    <xf numFmtId="14" fontId="5" fillId="0" borderId="0" xfId="0" applyNumberFormat="1" applyFont="1" applyAlignment="1">
      <alignment vertical="center"/>
    </xf>
    <xf numFmtId="1" fontId="5" fillId="0" borderId="0" xfId="0" applyNumberFormat="1" applyFont="1" applyAlignment="1">
      <alignment vertical="center"/>
    </xf>
    <xf numFmtId="38" fontId="7" fillId="0" borderId="0" xfId="1" applyFont="1" applyFill="1" applyBorder="1" applyAlignment="1">
      <alignment vertical="center"/>
    </xf>
    <xf numFmtId="49" fontId="5" fillId="0" borderId="0" xfId="0" applyNumberFormat="1" applyFont="1" applyAlignment="1">
      <alignment vertical="center"/>
    </xf>
    <xf numFmtId="0" fontId="8" fillId="0" borderId="0" xfId="0" applyFont="1" applyAlignment="1">
      <alignment vertical="center"/>
    </xf>
    <xf numFmtId="0" fontId="5" fillId="3" borderId="0" xfId="0" applyFont="1" applyFill="1" applyAlignment="1">
      <alignment vertical="center"/>
    </xf>
    <xf numFmtId="0" fontId="8" fillId="0" borderId="0" xfId="0" applyFont="1" applyAlignment="1">
      <alignment vertical="center" shrinkToFit="1"/>
    </xf>
    <xf numFmtId="0" fontId="9" fillId="0" borderId="0" xfId="2" applyAlignment="1">
      <alignment vertical="center"/>
    </xf>
    <xf numFmtId="0" fontId="5" fillId="4" borderId="0" xfId="0" applyFont="1" applyFill="1" applyAlignment="1">
      <alignment vertical="center"/>
    </xf>
    <xf numFmtId="0" fontId="5" fillId="5" borderId="0" xfId="0" applyFont="1" applyFill="1" applyAlignment="1">
      <alignment vertical="center"/>
    </xf>
    <xf numFmtId="0" fontId="4" fillId="4" borderId="0" xfId="0" applyFont="1" applyFill="1" applyAlignment="1">
      <alignment vertical="center"/>
    </xf>
    <xf numFmtId="0" fontId="0" fillId="0" borderId="0" xfId="0" applyAlignment="1">
      <alignment vertical="top" wrapText="1"/>
    </xf>
    <xf numFmtId="0" fontId="4" fillId="5" borderId="0" xfId="0" applyFont="1" applyFill="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IMG_5285.jp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IMG_5285.jp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IMG_5285.jp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IMG_5285.jp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IMG_5285.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31603-93B5-B04C-8918-879502558A2D}">
  <sheetPr>
    <pageSetUpPr fitToPage="1"/>
  </sheetPr>
  <dimension ref="A1:BI21"/>
  <sheetViews>
    <sheetView zoomScale="150" zoomScaleNormal="150" workbookViewId="0">
      <selection activeCell="E22" sqref="E22"/>
    </sheetView>
  </sheetViews>
  <sheetFormatPr baseColWidth="10" defaultColWidth="8.83203125" defaultRowHeight="21" customHeight="1"/>
  <cols>
    <col min="1" max="1" width="6.83203125" style="4" customWidth="1"/>
    <col min="2" max="2" width="12.83203125" style="5" customWidth="1"/>
    <col min="3" max="3" width="18.83203125" style="4" customWidth="1"/>
    <col min="4" max="5" width="12.83203125" style="4" customWidth="1"/>
    <col min="6" max="8" width="15.83203125" style="4" customWidth="1"/>
    <col min="9" max="9" width="6.83203125" style="5" customWidth="1"/>
    <col min="10" max="13" width="6.83203125" style="4" customWidth="1"/>
    <col min="14" max="16" width="12.83203125" style="5" customWidth="1"/>
    <col min="17" max="17" width="24.83203125" style="4" customWidth="1"/>
    <col min="18" max="18" width="15.83203125" style="4" customWidth="1"/>
    <col min="19" max="20" width="18.83203125" style="4" customWidth="1"/>
    <col min="21" max="28" width="12.83203125" style="5" customWidth="1"/>
    <col min="29" max="29" width="18.83203125" style="5" customWidth="1"/>
    <col min="30" max="30" width="18.6640625" style="5" customWidth="1"/>
    <col min="31" max="32" width="6.83203125" style="4" customWidth="1"/>
    <col min="33" max="33" width="9.83203125" style="4" customWidth="1"/>
    <col min="34" max="36" width="9.83203125" style="5" customWidth="1"/>
    <col min="37" max="38" width="12.83203125" style="5" customWidth="1"/>
    <col min="39" max="40" width="18.83203125" style="5" customWidth="1"/>
    <col min="41" max="41" width="8.83203125" style="5"/>
    <col min="42" max="42" width="8.83203125" style="9"/>
    <col min="43" max="16384" width="8.83203125" style="5"/>
  </cols>
  <sheetData>
    <row r="1" spans="1:61" s="16" customFormat="1" ht="21" customHeight="1">
      <c r="A1" s="16" t="s">
        <v>125</v>
      </c>
      <c r="H1" s="5" t="s">
        <v>82</v>
      </c>
      <c r="AP1" s="18"/>
    </row>
    <row r="2" spans="1:61" s="6" customFormat="1" ht="21" customHeight="1">
      <c r="A2" s="10" t="s">
        <v>74</v>
      </c>
      <c r="B2" s="6">
        <f t="shared" ref="B2:AS2" si="0">COLUMN()-1</f>
        <v>1</v>
      </c>
      <c r="C2" s="10">
        <f t="shared" si="0"/>
        <v>2</v>
      </c>
      <c r="D2" s="10">
        <f t="shared" si="0"/>
        <v>3</v>
      </c>
      <c r="E2" s="10">
        <f t="shared" si="0"/>
        <v>4</v>
      </c>
      <c r="F2" s="10">
        <f t="shared" si="0"/>
        <v>5</v>
      </c>
      <c r="G2" s="10">
        <f t="shared" si="0"/>
        <v>6</v>
      </c>
      <c r="H2" s="10">
        <f t="shared" si="0"/>
        <v>7</v>
      </c>
      <c r="I2" s="10">
        <f t="shared" si="0"/>
        <v>8</v>
      </c>
      <c r="J2" s="10">
        <f t="shared" si="0"/>
        <v>9</v>
      </c>
      <c r="K2" s="10">
        <f t="shared" si="0"/>
        <v>10</v>
      </c>
      <c r="L2" s="10">
        <f t="shared" si="0"/>
        <v>11</v>
      </c>
      <c r="M2" s="10">
        <f t="shared" si="0"/>
        <v>12</v>
      </c>
      <c r="N2" s="6">
        <f t="shared" si="0"/>
        <v>13</v>
      </c>
      <c r="O2" s="6">
        <f t="shared" si="0"/>
        <v>14</v>
      </c>
      <c r="P2" s="6">
        <f t="shared" si="0"/>
        <v>15</v>
      </c>
      <c r="Q2" s="10">
        <f t="shared" si="0"/>
        <v>16</v>
      </c>
      <c r="R2" s="10">
        <f t="shared" si="0"/>
        <v>17</v>
      </c>
      <c r="S2" s="10">
        <f t="shared" si="0"/>
        <v>18</v>
      </c>
      <c r="T2" s="10">
        <f t="shared" si="0"/>
        <v>19</v>
      </c>
      <c r="U2" s="6">
        <f t="shared" si="0"/>
        <v>20</v>
      </c>
      <c r="V2" s="6">
        <f t="shared" si="0"/>
        <v>21</v>
      </c>
      <c r="W2" s="6">
        <f t="shared" si="0"/>
        <v>22</v>
      </c>
      <c r="X2" s="6">
        <f t="shared" si="0"/>
        <v>23</v>
      </c>
      <c r="Y2" s="6">
        <f t="shared" si="0"/>
        <v>24</v>
      </c>
      <c r="Z2" s="6">
        <f t="shared" si="0"/>
        <v>25</v>
      </c>
      <c r="AA2" s="6">
        <f t="shared" si="0"/>
        <v>26</v>
      </c>
      <c r="AB2" s="6">
        <f t="shared" si="0"/>
        <v>27</v>
      </c>
      <c r="AC2" s="6">
        <f t="shared" si="0"/>
        <v>28</v>
      </c>
      <c r="AD2" s="6">
        <f t="shared" si="0"/>
        <v>29</v>
      </c>
      <c r="AE2" s="10">
        <f>COLUMN()-1</f>
        <v>30</v>
      </c>
      <c r="AF2" s="10">
        <f t="shared" si="0"/>
        <v>31</v>
      </c>
      <c r="AG2" s="10">
        <f t="shared" si="0"/>
        <v>32</v>
      </c>
      <c r="AH2" s="10">
        <f t="shared" si="0"/>
        <v>33</v>
      </c>
      <c r="AI2" s="10">
        <f t="shared" si="0"/>
        <v>34</v>
      </c>
      <c r="AJ2" s="10">
        <f t="shared" si="0"/>
        <v>35</v>
      </c>
      <c r="AK2" s="6">
        <f t="shared" si="0"/>
        <v>36</v>
      </c>
      <c r="AL2" s="6">
        <f t="shared" si="0"/>
        <v>37</v>
      </c>
      <c r="AM2" s="6">
        <f t="shared" si="0"/>
        <v>38</v>
      </c>
      <c r="AN2" s="6">
        <f t="shared" si="0"/>
        <v>39</v>
      </c>
      <c r="AO2" s="6">
        <f t="shared" si="0"/>
        <v>40</v>
      </c>
      <c r="AP2" s="6">
        <f t="shared" si="0"/>
        <v>41</v>
      </c>
      <c r="AQ2" s="6">
        <f t="shared" si="0"/>
        <v>42</v>
      </c>
      <c r="AR2" s="6">
        <f t="shared" si="0"/>
        <v>43</v>
      </c>
      <c r="AS2" s="6">
        <f t="shared" si="0"/>
        <v>44</v>
      </c>
      <c r="AT2" s="6">
        <v>49</v>
      </c>
      <c r="AU2" s="6">
        <v>50</v>
      </c>
      <c r="AV2" s="6">
        <v>51</v>
      </c>
      <c r="AW2" s="6">
        <v>52</v>
      </c>
      <c r="AX2" s="6">
        <v>53</v>
      </c>
      <c r="AY2" s="6">
        <v>54</v>
      </c>
      <c r="AZ2" s="6">
        <v>55</v>
      </c>
      <c r="BA2" s="6">
        <v>56</v>
      </c>
      <c r="BB2" s="6">
        <v>57</v>
      </c>
      <c r="BC2" s="6">
        <v>58</v>
      </c>
      <c r="BD2" s="6">
        <v>59</v>
      </c>
      <c r="BE2" s="6">
        <v>60</v>
      </c>
      <c r="BF2" s="6">
        <v>61</v>
      </c>
      <c r="BG2" s="6">
        <v>62</v>
      </c>
      <c r="BH2" s="6">
        <v>63</v>
      </c>
      <c r="BI2" s="6">
        <v>64</v>
      </c>
    </row>
    <row r="3" spans="1:61" ht="21" customHeight="1">
      <c r="A3" s="1" t="s">
        <v>113</v>
      </c>
      <c r="B3" s="2"/>
      <c r="C3" s="1"/>
      <c r="D3" s="1"/>
      <c r="E3" s="1"/>
      <c r="F3" s="1"/>
      <c r="G3" s="1"/>
      <c r="H3" s="1"/>
      <c r="I3" s="1"/>
      <c r="J3" s="1"/>
      <c r="K3" s="1"/>
      <c r="L3" s="1"/>
      <c r="M3" s="1"/>
      <c r="N3" s="2"/>
      <c r="O3" s="2"/>
      <c r="P3" s="2"/>
      <c r="Q3" s="1"/>
      <c r="R3" s="1"/>
      <c r="S3" s="1"/>
      <c r="T3" s="1"/>
      <c r="U3" s="20" t="s">
        <v>120</v>
      </c>
      <c r="V3" s="20"/>
      <c r="W3" s="20"/>
      <c r="X3" s="20"/>
      <c r="Y3" s="20"/>
      <c r="Z3" s="20"/>
      <c r="AA3" s="20"/>
      <c r="AB3" s="20"/>
      <c r="AC3" s="20"/>
      <c r="AD3" s="20"/>
      <c r="AE3" s="21" t="s">
        <v>123</v>
      </c>
      <c r="AF3" s="24"/>
      <c r="AG3" s="24"/>
      <c r="AH3" s="24"/>
      <c r="AI3" s="24"/>
      <c r="AJ3" s="24"/>
      <c r="AK3" s="21"/>
      <c r="AL3" s="21"/>
      <c r="AM3" s="21"/>
      <c r="AN3" s="21"/>
      <c r="AO3" s="21"/>
      <c r="AP3" s="5"/>
    </row>
    <row r="4" spans="1:61" ht="21" customHeight="1">
      <c r="A4" s="7" t="s">
        <v>45</v>
      </c>
      <c r="B4" s="7"/>
      <c r="C4" s="7"/>
      <c r="D4" s="7" t="s">
        <v>20</v>
      </c>
      <c r="E4" s="7"/>
      <c r="F4" s="7"/>
      <c r="G4" s="7"/>
      <c r="H4" s="7"/>
      <c r="I4" s="7" t="s">
        <v>44</v>
      </c>
      <c r="J4" s="7"/>
      <c r="K4" s="7"/>
      <c r="L4" s="7"/>
      <c r="M4" s="7" t="s">
        <v>0</v>
      </c>
      <c r="N4" s="5" t="s">
        <v>563</v>
      </c>
      <c r="Q4" s="7" t="s">
        <v>443</v>
      </c>
      <c r="R4" s="7"/>
      <c r="S4" s="7" t="s">
        <v>70</v>
      </c>
      <c r="T4" s="7" t="s">
        <v>270</v>
      </c>
      <c r="U4" s="5" t="s">
        <v>88</v>
      </c>
      <c r="AC4" s="5" t="s">
        <v>106</v>
      </c>
      <c r="AE4" s="7" t="s">
        <v>489</v>
      </c>
      <c r="AH4" s="4" t="s">
        <v>16</v>
      </c>
      <c r="AI4" s="4"/>
      <c r="AJ4" s="4"/>
      <c r="AK4" s="7"/>
      <c r="AL4" s="7"/>
      <c r="AM4" s="7"/>
      <c r="AN4" s="7"/>
      <c r="AP4" s="11"/>
    </row>
    <row r="5" spans="1:61" ht="21" customHeight="1">
      <c r="A5" s="5" t="s">
        <v>34</v>
      </c>
      <c r="B5" s="5" t="s">
        <v>86</v>
      </c>
      <c r="C5" s="5" t="s">
        <v>89</v>
      </c>
      <c r="D5" s="4" t="s">
        <v>25</v>
      </c>
      <c r="E5" s="4" t="s">
        <v>26</v>
      </c>
      <c r="F5" s="4" t="s">
        <v>14</v>
      </c>
      <c r="G5" s="4" t="s">
        <v>15</v>
      </c>
      <c r="H5" s="4" t="s">
        <v>32</v>
      </c>
      <c r="I5" s="5" t="s">
        <v>22</v>
      </c>
      <c r="J5" s="5" t="s">
        <v>23</v>
      </c>
      <c r="K5" s="5" t="s">
        <v>24</v>
      </c>
      <c r="L5" s="5" t="s">
        <v>21</v>
      </c>
      <c r="M5" s="5" t="s">
        <v>0</v>
      </c>
      <c r="N5" s="5" t="s">
        <v>471</v>
      </c>
      <c r="O5" s="5" t="s">
        <v>472</v>
      </c>
      <c r="P5" s="5" t="s">
        <v>487</v>
      </c>
      <c r="Q5" s="5" t="s">
        <v>264</v>
      </c>
      <c r="R5" s="4" t="s">
        <v>376</v>
      </c>
      <c r="S5" s="5" t="s">
        <v>273</v>
      </c>
      <c r="T5" s="5" t="s">
        <v>271</v>
      </c>
      <c r="U5" s="5" t="s">
        <v>99</v>
      </c>
      <c r="V5" s="5" t="s">
        <v>287</v>
      </c>
      <c r="W5" s="5" t="s">
        <v>365</v>
      </c>
      <c r="X5" s="5" t="s">
        <v>469</v>
      </c>
      <c r="Y5" s="5" t="s">
        <v>470</v>
      </c>
      <c r="Z5" s="5" t="s">
        <v>100</v>
      </c>
      <c r="AA5" s="5" t="s">
        <v>101</v>
      </c>
      <c r="AB5" s="5" t="s">
        <v>363</v>
      </c>
      <c r="AC5" s="5" t="s">
        <v>437</v>
      </c>
      <c r="AD5" s="5" t="s">
        <v>418</v>
      </c>
      <c r="AE5" s="5" t="s">
        <v>114</v>
      </c>
      <c r="AF5" s="5" t="s">
        <v>52</v>
      </c>
      <c r="AG5" s="7" t="s">
        <v>1</v>
      </c>
      <c r="AH5" s="5" t="s">
        <v>75</v>
      </c>
      <c r="AI5" s="5" t="s">
        <v>18</v>
      </c>
      <c r="AJ5" s="5" t="s">
        <v>17</v>
      </c>
      <c r="AK5" s="5" t="s">
        <v>53</v>
      </c>
      <c r="AL5" s="5" t="s">
        <v>54</v>
      </c>
      <c r="AM5" s="5" t="s">
        <v>366</v>
      </c>
      <c r="AN5" s="5" t="s">
        <v>111</v>
      </c>
      <c r="AO5" s="5" t="s">
        <v>73</v>
      </c>
    </row>
    <row r="6" spans="1:61" ht="21" customHeight="1">
      <c r="A6" s="5" t="s">
        <v>347</v>
      </c>
      <c r="B6" s="12" t="s">
        <v>357</v>
      </c>
      <c r="C6" s="5"/>
      <c r="D6" s="4" t="s">
        <v>60</v>
      </c>
      <c r="E6" s="4" t="s">
        <v>27</v>
      </c>
      <c r="F6" s="4" t="s">
        <v>3</v>
      </c>
      <c r="G6" s="4" t="s">
        <v>3</v>
      </c>
      <c r="H6" s="4" t="s">
        <v>59</v>
      </c>
      <c r="I6" s="3">
        <v>300</v>
      </c>
      <c r="J6" s="3">
        <v>405</v>
      </c>
      <c r="K6" s="5" t="s">
        <v>43</v>
      </c>
      <c r="L6" s="5" t="s">
        <v>43</v>
      </c>
      <c r="M6" s="5">
        <v>1</v>
      </c>
      <c r="N6" s="3" t="e">
        <f>#REF!</f>
        <v>#REF!</v>
      </c>
      <c r="O6" s="3" t="e">
        <f>#REF!</f>
        <v>#REF!</v>
      </c>
      <c r="P6" s="3" t="e">
        <f>#REF!</f>
        <v>#REF!</v>
      </c>
      <c r="Q6" s="4" t="s">
        <v>172</v>
      </c>
      <c r="T6" s="5" t="s">
        <v>41</v>
      </c>
      <c r="U6" s="3" t="s">
        <v>286</v>
      </c>
      <c r="V6" s="3"/>
      <c r="W6" s="3"/>
      <c r="X6" s="3"/>
      <c r="Y6" s="3"/>
      <c r="Z6" s="3" t="s">
        <v>521</v>
      </c>
      <c r="AA6" s="3"/>
      <c r="AB6" s="3"/>
      <c r="AC6" s="3"/>
      <c r="AD6" s="3"/>
      <c r="AE6" s="5" t="s">
        <v>35</v>
      </c>
      <c r="AF6" s="5" t="s">
        <v>46</v>
      </c>
      <c r="AH6" s="3"/>
      <c r="AI6" s="3"/>
      <c r="AK6" s="13" t="s">
        <v>65</v>
      </c>
      <c r="AL6" s="13" t="s">
        <v>64</v>
      </c>
      <c r="AM6" s="13" t="s">
        <v>369</v>
      </c>
      <c r="AN6" s="5" t="s">
        <v>42</v>
      </c>
      <c r="AP6" s="5"/>
    </row>
    <row r="7" spans="1:61" ht="21" customHeight="1">
      <c r="A7" s="5" t="s">
        <v>348</v>
      </c>
      <c r="C7" s="5"/>
      <c r="D7" s="4" t="s">
        <v>60</v>
      </c>
      <c r="E7" s="4" t="s">
        <v>28</v>
      </c>
      <c r="F7" s="4" t="s">
        <v>2</v>
      </c>
      <c r="G7" s="4" t="s">
        <v>2</v>
      </c>
      <c r="H7" s="4" t="s">
        <v>116</v>
      </c>
      <c r="I7" s="5" t="s">
        <v>43</v>
      </c>
      <c r="J7" s="5" t="s">
        <v>43</v>
      </c>
      <c r="K7" s="14">
        <v>760</v>
      </c>
      <c r="L7" s="5">
        <v>40</v>
      </c>
      <c r="M7" s="5">
        <v>1</v>
      </c>
      <c r="N7" s="3" t="e">
        <f>#REF!</f>
        <v>#REF!</v>
      </c>
      <c r="O7" s="3" t="e">
        <f>#REF!</f>
        <v>#REF!</v>
      </c>
      <c r="P7" s="3" t="e">
        <f>#REF!</f>
        <v>#REF!</v>
      </c>
      <c r="R7" s="4" t="s">
        <v>377</v>
      </c>
      <c r="T7" s="5"/>
      <c r="U7" s="3" t="s">
        <v>474</v>
      </c>
      <c r="V7" s="3"/>
      <c r="W7" s="3"/>
      <c r="X7" s="3"/>
      <c r="Y7" s="3"/>
      <c r="Z7" s="3"/>
      <c r="AA7" s="3"/>
      <c r="AB7" s="3"/>
      <c r="AC7" s="3" t="s">
        <v>173</v>
      </c>
      <c r="AD7" s="3"/>
      <c r="AE7" s="5" t="s">
        <v>36</v>
      </c>
      <c r="AF7" s="5" t="s">
        <v>47</v>
      </c>
      <c r="AH7" s="3"/>
      <c r="AI7" s="3"/>
      <c r="AJ7" s="3"/>
      <c r="AK7" s="13"/>
      <c r="AL7" s="13"/>
      <c r="AM7" s="13"/>
      <c r="AN7" s="5" t="s">
        <v>13</v>
      </c>
      <c r="AP7" s="5"/>
    </row>
    <row r="8" spans="1:61" ht="21" customHeight="1">
      <c r="A8" s="5" t="s">
        <v>349</v>
      </c>
      <c r="C8" s="5"/>
      <c r="D8" s="4" t="s">
        <v>61</v>
      </c>
      <c r="E8" s="5" t="s">
        <v>29</v>
      </c>
      <c r="F8" s="4" t="s">
        <v>4</v>
      </c>
      <c r="G8" s="4" t="s">
        <v>6</v>
      </c>
      <c r="H8" s="4" t="s">
        <v>29</v>
      </c>
      <c r="I8" s="3">
        <v>260</v>
      </c>
      <c r="J8" s="14" t="s">
        <v>7</v>
      </c>
      <c r="K8" s="3">
        <v>900</v>
      </c>
      <c r="L8" s="5" t="s">
        <v>43</v>
      </c>
      <c r="M8" s="5" t="s">
        <v>490</v>
      </c>
      <c r="N8" s="3"/>
      <c r="O8" s="3"/>
      <c r="P8" s="3"/>
      <c r="Q8" s="4" t="s">
        <v>267</v>
      </c>
      <c r="S8" s="5"/>
      <c r="AE8" s="5" t="s">
        <v>37</v>
      </c>
      <c r="AF8" s="5" t="s">
        <v>48</v>
      </c>
      <c r="AI8" s="4"/>
      <c r="AJ8" s="4"/>
      <c r="AK8" s="13"/>
      <c r="AL8" s="13"/>
      <c r="AM8" s="13"/>
      <c r="AP8" s="5"/>
    </row>
    <row r="9" spans="1:61" ht="21" customHeight="1">
      <c r="A9" s="5" t="s">
        <v>350</v>
      </c>
      <c r="C9" s="5" t="s">
        <v>55</v>
      </c>
      <c r="D9" s="4" t="s">
        <v>61</v>
      </c>
      <c r="E9" s="5" t="s">
        <v>30</v>
      </c>
      <c r="F9" s="4" t="s">
        <v>5</v>
      </c>
      <c r="H9" s="4" t="s">
        <v>29</v>
      </c>
      <c r="I9" s="3">
        <v>255</v>
      </c>
      <c r="J9" s="14" t="s">
        <v>8</v>
      </c>
      <c r="K9" s="3">
        <v>750</v>
      </c>
      <c r="L9" s="5" t="s">
        <v>43</v>
      </c>
      <c r="M9" s="5" t="s">
        <v>492</v>
      </c>
      <c r="N9" s="3"/>
      <c r="O9" s="3"/>
      <c r="P9" s="3"/>
      <c r="Q9" s="5"/>
      <c r="S9" s="5"/>
      <c r="AD9" s="5" t="s">
        <v>441</v>
      </c>
      <c r="AE9" s="5" t="s">
        <v>38</v>
      </c>
      <c r="AF9" s="5" t="s">
        <v>49</v>
      </c>
      <c r="AI9" s="4"/>
      <c r="AJ9" s="4"/>
      <c r="AK9" s="13"/>
      <c r="AL9" s="13"/>
      <c r="AM9" s="13"/>
      <c r="AP9" s="5"/>
    </row>
    <row r="10" spans="1:61" ht="21" customHeight="1">
      <c r="A10" s="5" t="s">
        <v>351</v>
      </c>
      <c r="C10" s="5" t="s">
        <v>55</v>
      </c>
      <c r="D10" s="4" t="s">
        <v>62</v>
      </c>
      <c r="E10" s="4" t="s">
        <v>63</v>
      </c>
      <c r="F10" s="4" t="s">
        <v>9</v>
      </c>
      <c r="H10" s="4" t="s">
        <v>31</v>
      </c>
      <c r="I10" s="3">
        <v>500</v>
      </c>
      <c r="J10" s="3">
        <v>1070</v>
      </c>
      <c r="K10" s="3">
        <v>200</v>
      </c>
      <c r="L10" s="5" t="s">
        <v>43</v>
      </c>
      <c r="M10" s="5" t="s">
        <v>491</v>
      </c>
      <c r="N10" s="3"/>
      <c r="O10" s="3"/>
      <c r="P10" s="3"/>
      <c r="Q10" s="5"/>
      <c r="S10" s="19" t="s">
        <v>274</v>
      </c>
      <c r="AE10" s="5" t="s">
        <v>39</v>
      </c>
      <c r="AF10" s="5" t="s">
        <v>50</v>
      </c>
      <c r="AI10" s="4"/>
      <c r="AJ10" s="4"/>
      <c r="AK10" s="13"/>
      <c r="AL10" s="13"/>
      <c r="AM10" s="13"/>
      <c r="AP10" s="5"/>
    </row>
    <row r="11" spans="1:61" ht="21" customHeight="1">
      <c r="A11" s="5" t="s">
        <v>352</v>
      </c>
      <c r="C11" s="5" t="s">
        <v>55</v>
      </c>
      <c r="F11" s="4" t="s">
        <v>10</v>
      </c>
      <c r="G11" s="4" t="s">
        <v>10</v>
      </c>
      <c r="I11" s="3">
        <v>880</v>
      </c>
      <c r="J11" s="3">
        <v>440</v>
      </c>
      <c r="K11" s="3">
        <v>790</v>
      </c>
      <c r="L11" s="5" t="s">
        <v>43</v>
      </c>
      <c r="M11" s="4" t="s">
        <v>493</v>
      </c>
      <c r="N11" s="3"/>
      <c r="O11" s="3"/>
      <c r="P11" s="3"/>
      <c r="T11" s="5"/>
      <c r="U11" s="3"/>
      <c r="V11" s="3"/>
      <c r="W11" s="3"/>
      <c r="X11" s="3"/>
      <c r="Y11" s="3"/>
      <c r="Z11" s="3"/>
      <c r="AA11" s="3"/>
      <c r="AB11" s="3"/>
      <c r="AC11" s="3"/>
      <c r="AD11" s="3"/>
      <c r="AE11" s="5" t="s">
        <v>40</v>
      </c>
      <c r="AF11" s="5" t="s">
        <v>51</v>
      </c>
      <c r="AG11" s="5"/>
      <c r="AH11" s="3"/>
      <c r="AI11" s="3"/>
      <c r="AJ11" s="3"/>
      <c r="AK11" s="13"/>
      <c r="AL11" s="13"/>
      <c r="AM11" s="13"/>
      <c r="AP11" s="5"/>
    </row>
    <row r="12" spans="1:61" ht="21" customHeight="1">
      <c r="A12" s="5" t="s">
        <v>353</v>
      </c>
      <c r="C12" s="5"/>
      <c r="I12" s="3"/>
      <c r="J12" s="3"/>
      <c r="K12" s="3"/>
      <c r="L12" s="5"/>
      <c r="M12" s="5" t="s">
        <v>494</v>
      </c>
      <c r="N12" s="3"/>
      <c r="O12" s="3"/>
      <c r="P12" s="3"/>
      <c r="S12" s="4" t="s">
        <v>266</v>
      </c>
      <c r="T12" s="5"/>
      <c r="U12" s="3"/>
      <c r="V12" s="3"/>
      <c r="W12" s="3"/>
      <c r="X12" s="3"/>
      <c r="Y12" s="3"/>
      <c r="Z12" s="3"/>
      <c r="AA12" s="3"/>
      <c r="AB12" s="3"/>
      <c r="AC12" s="3"/>
      <c r="AD12" s="3"/>
      <c r="AE12" s="5" t="s">
        <v>56</v>
      </c>
      <c r="AF12" s="5" t="s">
        <v>57</v>
      </c>
      <c r="AG12" s="5"/>
      <c r="AH12" s="3"/>
      <c r="AI12" s="3"/>
      <c r="AJ12" s="3"/>
      <c r="AK12" s="13"/>
      <c r="AL12" s="13"/>
      <c r="AM12" s="13"/>
      <c r="AP12" s="5"/>
    </row>
    <row r="13" spans="1:61" ht="21" customHeight="1">
      <c r="A13" s="5" t="s">
        <v>354</v>
      </c>
      <c r="C13" s="5"/>
      <c r="I13" s="3"/>
      <c r="J13" s="3"/>
      <c r="K13" s="5"/>
      <c r="L13" s="5"/>
      <c r="M13" s="5" t="s">
        <v>495</v>
      </c>
      <c r="N13" s="3"/>
      <c r="O13" s="3"/>
      <c r="P13" s="3"/>
      <c r="S13" s="4" t="s">
        <v>275</v>
      </c>
      <c r="T13" s="5"/>
      <c r="V13" s="3"/>
      <c r="AE13" s="5" t="s">
        <v>84</v>
      </c>
      <c r="AF13" s="5"/>
      <c r="AG13" s="5"/>
      <c r="AK13" s="13"/>
      <c r="AL13" s="13"/>
      <c r="AM13" s="13"/>
      <c r="AP13" s="5"/>
    </row>
    <row r="14" spans="1:61" ht="21" customHeight="1">
      <c r="A14" s="5" t="s">
        <v>355</v>
      </c>
      <c r="C14" s="5"/>
      <c r="I14" s="3"/>
      <c r="J14" s="3"/>
      <c r="K14" s="3"/>
      <c r="L14" s="5"/>
      <c r="M14" s="5" t="s">
        <v>496</v>
      </c>
      <c r="N14" s="3"/>
      <c r="O14" s="3"/>
      <c r="P14" s="3"/>
      <c r="S14" s="4" t="s">
        <v>272</v>
      </c>
      <c r="T14" s="5"/>
      <c r="U14" s="3"/>
      <c r="W14" s="3"/>
      <c r="X14" s="3"/>
      <c r="Y14" s="3"/>
      <c r="Z14" s="3"/>
      <c r="AA14" s="3"/>
      <c r="AB14" s="3"/>
      <c r="AC14" s="3"/>
      <c r="AD14" s="3"/>
      <c r="AE14" s="5"/>
      <c r="AF14" s="5"/>
      <c r="AG14" s="5"/>
      <c r="AH14" s="3"/>
      <c r="AI14" s="3"/>
      <c r="AJ14" s="3"/>
      <c r="AK14" s="13"/>
      <c r="AL14" s="13"/>
      <c r="AM14" s="13"/>
      <c r="AP14" s="5"/>
    </row>
    <row r="15" spans="1:61" ht="21" customHeight="1">
      <c r="A15" s="5" t="s">
        <v>356</v>
      </c>
      <c r="C15" s="5"/>
      <c r="I15" s="14"/>
      <c r="J15" s="5"/>
      <c r="K15" s="14"/>
      <c r="L15" s="5"/>
      <c r="M15" s="5"/>
      <c r="N15" s="3"/>
      <c r="O15" s="3"/>
      <c r="P15" s="3"/>
      <c r="S15" s="4" t="s">
        <v>486</v>
      </c>
      <c r="T15" s="5"/>
      <c r="U15" s="3"/>
      <c r="V15" s="3"/>
      <c r="W15" s="3"/>
      <c r="X15" s="3"/>
      <c r="Y15" s="3"/>
      <c r="Z15" s="3"/>
      <c r="AA15" s="3"/>
      <c r="AB15" s="3"/>
      <c r="AC15" s="3"/>
      <c r="AD15" s="3"/>
      <c r="AE15" s="5"/>
      <c r="AF15" s="5"/>
      <c r="AG15" s="5"/>
      <c r="AH15" s="3"/>
      <c r="AI15" s="3"/>
      <c r="AJ15" s="3"/>
      <c r="AK15" s="13"/>
      <c r="AL15" s="13"/>
      <c r="AM15" s="13"/>
      <c r="AP15" s="5"/>
    </row>
    <row r="16" spans="1:61" ht="21" customHeight="1">
      <c r="A16" s="4" t="s">
        <v>67</v>
      </c>
      <c r="I16" s="5" t="s">
        <v>358</v>
      </c>
      <c r="V16" s="3"/>
    </row>
    <row r="17" spans="1:40" ht="21" customHeight="1">
      <c r="A17" s="4" t="s">
        <v>85</v>
      </c>
      <c r="J17" s="8" t="s">
        <v>66</v>
      </c>
      <c r="V17" s="3"/>
    </row>
    <row r="18" spans="1:40" ht="21" customHeight="1">
      <c r="K18" s="5" t="s">
        <v>68</v>
      </c>
      <c r="AG18" s="4" t="s">
        <v>83</v>
      </c>
    </row>
    <row r="19" spans="1:40" ht="21" customHeight="1">
      <c r="C19" s="4" t="s">
        <v>371</v>
      </c>
      <c r="G19" s="4" t="s">
        <v>378</v>
      </c>
      <c r="AM19" s="5" t="s">
        <v>370</v>
      </c>
    </row>
    <row r="20" spans="1:40" ht="21" customHeight="1">
      <c r="D20" s="4" t="s">
        <v>373</v>
      </c>
      <c r="H20" s="4" t="s">
        <v>115</v>
      </c>
      <c r="AC20" s="5" t="s">
        <v>439</v>
      </c>
      <c r="AN20" s="5" t="s">
        <v>33</v>
      </c>
    </row>
    <row r="21" spans="1:40" ht="21" customHeight="1">
      <c r="R21" s="4" t="s">
        <v>379</v>
      </c>
    </row>
  </sheetData>
  <phoneticPr fontId="2"/>
  <hyperlinks>
    <hyperlink ref="S10" r:id="rId1" display="IMG_4481.JPG" xr:uid="{8C8E3DB0-BFF9-8F40-9C4D-F47CA32C0DC6}"/>
  </hyperlinks>
  <pageMargins left="0.7" right="0.7" top="0.75" bottom="0.75" header="0.3" footer="0.3"/>
  <pageSetup paperSize="9" scale="23"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C3720-E228-1042-880F-DA42DDA838ED}">
  <sheetPr>
    <pageSetUpPr fitToPage="1"/>
  </sheetPr>
  <dimension ref="A1:CR21"/>
  <sheetViews>
    <sheetView topLeftCell="BC1" zoomScale="150" zoomScaleNormal="150" workbookViewId="0">
      <selection activeCell="AY1" sqref="AW1:AY1048576"/>
    </sheetView>
  </sheetViews>
  <sheetFormatPr baseColWidth="10" defaultColWidth="8.83203125" defaultRowHeight="21" customHeight="1"/>
  <cols>
    <col min="1" max="1" width="6.83203125" style="4" customWidth="1"/>
    <col min="2" max="2" width="12.83203125" style="5" customWidth="1"/>
    <col min="3" max="3" width="18.83203125" style="4" customWidth="1"/>
    <col min="4" max="5" width="12.83203125" style="4" customWidth="1"/>
    <col min="6" max="8" width="15.83203125" style="4" customWidth="1"/>
    <col min="9" max="9" width="6.83203125" style="5" customWidth="1"/>
    <col min="10" max="13" width="6.83203125" style="4" customWidth="1"/>
    <col min="14" max="16" width="12.83203125" style="5" customWidth="1"/>
    <col min="17" max="17" width="24.83203125" style="4" customWidth="1"/>
    <col min="18" max="18" width="15.83203125" style="4" customWidth="1"/>
    <col min="19" max="20" width="18.83203125" style="4" customWidth="1"/>
    <col min="21" max="23" width="12.83203125" style="5" customWidth="1"/>
    <col min="24" max="24" width="48.83203125" style="5" customWidth="1"/>
    <col min="25" max="63" width="12.83203125" style="5" customWidth="1"/>
    <col min="64" max="64" width="18.83203125" style="5" customWidth="1"/>
    <col min="65" max="65" width="18.6640625" style="5" customWidth="1"/>
    <col min="66" max="67" width="6.83203125" style="4" customWidth="1"/>
    <col min="68" max="68" width="9.83203125" style="4" customWidth="1"/>
    <col min="69" max="71" width="9.83203125" style="5" customWidth="1"/>
    <col min="72" max="73" width="12.83203125" style="5" customWidth="1"/>
    <col min="74" max="75" width="18.83203125" style="5" customWidth="1"/>
    <col min="76" max="76" width="8.83203125" style="5"/>
    <col min="77" max="77" width="8.83203125" style="9"/>
    <col min="78" max="16384" width="8.83203125" style="5"/>
  </cols>
  <sheetData>
    <row r="1" spans="1:96" s="16" customFormat="1" ht="21" customHeight="1">
      <c r="A1" s="16" t="s">
        <v>124</v>
      </c>
      <c r="F1" s="5" t="s">
        <v>82</v>
      </c>
      <c r="BY1" s="18"/>
    </row>
    <row r="2" spans="1:96" s="6" customFormat="1" ht="21" customHeight="1">
      <c r="A2" s="10" t="s">
        <v>74</v>
      </c>
      <c r="B2" s="6">
        <f t="shared" ref="B2:CB2" si="0">COLUMN()-1</f>
        <v>1</v>
      </c>
      <c r="C2" s="10">
        <f t="shared" si="0"/>
        <v>2</v>
      </c>
      <c r="D2" s="10">
        <f t="shared" si="0"/>
        <v>3</v>
      </c>
      <c r="E2" s="10">
        <f t="shared" si="0"/>
        <v>4</v>
      </c>
      <c r="F2" s="10">
        <f t="shared" si="0"/>
        <v>5</v>
      </c>
      <c r="G2" s="10">
        <f t="shared" si="0"/>
        <v>6</v>
      </c>
      <c r="H2" s="10">
        <f t="shared" si="0"/>
        <v>7</v>
      </c>
      <c r="I2" s="10">
        <f t="shared" si="0"/>
        <v>8</v>
      </c>
      <c r="J2" s="10">
        <f t="shared" si="0"/>
        <v>9</v>
      </c>
      <c r="K2" s="10">
        <f t="shared" si="0"/>
        <v>10</v>
      </c>
      <c r="L2" s="10">
        <f t="shared" si="0"/>
        <v>11</v>
      </c>
      <c r="M2" s="10">
        <f t="shared" si="0"/>
        <v>12</v>
      </c>
      <c r="N2" s="6">
        <f t="shared" si="0"/>
        <v>13</v>
      </c>
      <c r="O2" s="6">
        <f t="shared" si="0"/>
        <v>14</v>
      </c>
      <c r="P2" s="6">
        <f t="shared" si="0"/>
        <v>15</v>
      </c>
      <c r="Q2" s="10">
        <f t="shared" si="0"/>
        <v>16</v>
      </c>
      <c r="R2" s="10">
        <f t="shared" si="0"/>
        <v>17</v>
      </c>
      <c r="S2" s="10">
        <f t="shared" si="0"/>
        <v>18</v>
      </c>
      <c r="T2" s="10">
        <f t="shared" si="0"/>
        <v>19</v>
      </c>
      <c r="U2" s="6">
        <f t="shared" si="0"/>
        <v>20</v>
      </c>
      <c r="V2" s="6">
        <f t="shared" si="0"/>
        <v>21</v>
      </c>
      <c r="W2" s="6">
        <f t="shared" si="0"/>
        <v>22</v>
      </c>
      <c r="X2" s="6">
        <f t="shared" si="0"/>
        <v>23</v>
      </c>
      <c r="Y2" s="6">
        <f t="shared" si="0"/>
        <v>24</v>
      </c>
      <c r="Z2" s="6">
        <f t="shared" si="0"/>
        <v>25</v>
      </c>
      <c r="AA2" s="6">
        <f t="shared" si="0"/>
        <v>26</v>
      </c>
      <c r="AB2" s="6">
        <f t="shared" si="0"/>
        <v>27</v>
      </c>
      <c r="AC2" s="6">
        <f t="shared" si="0"/>
        <v>28</v>
      </c>
      <c r="AD2" s="6">
        <f t="shared" si="0"/>
        <v>29</v>
      </c>
      <c r="AE2" s="6">
        <f t="shared" si="0"/>
        <v>30</v>
      </c>
      <c r="AF2" s="6">
        <f t="shared" si="0"/>
        <v>31</v>
      </c>
      <c r="AG2" s="6">
        <f t="shared" si="0"/>
        <v>32</v>
      </c>
      <c r="AH2" s="6">
        <f t="shared" si="0"/>
        <v>33</v>
      </c>
      <c r="AI2" s="6">
        <f t="shared" si="0"/>
        <v>34</v>
      </c>
      <c r="AJ2" s="6">
        <f t="shared" si="0"/>
        <v>35</v>
      </c>
      <c r="AK2" s="6">
        <f t="shared" si="0"/>
        <v>36</v>
      </c>
      <c r="AL2" s="6">
        <f t="shared" si="0"/>
        <v>37</v>
      </c>
      <c r="AM2" s="6">
        <f t="shared" si="0"/>
        <v>38</v>
      </c>
      <c r="AN2" s="6">
        <f t="shared" si="0"/>
        <v>39</v>
      </c>
      <c r="AO2" s="6">
        <f t="shared" si="0"/>
        <v>40</v>
      </c>
      <c r="AP2" s="6">
        <f t="shared" si="0"/>
        <v>41</v>
      </c>
      <c r="AQ2" s="6">
        <f t="shared" si="0"/>
        <v>42</v>
      </c>
      <c r="AR2" s="6">
        <f t="shared" si="0"/>
        <v>43</v>
      </c>
      <c r="AS2" s="6">
        <f t="shared" si="0"/>
        <v>44</v>
      </c>
      <c r="AT2" s="6">
        <f t="shared" si="0"/>
        <v>45</v>
      </c>
      <c r="AU2" s="6">
        <f t="shared" si="0"/>
        <v>46</v>
      </c>
      <c r="AV2" s="6">
        <f t="shared" si="0"/>
        <v>47</v>
      </c>
      <c r="AW2" s="6">
        <f t="shared" si="0"/>
        <v>48</v>
      </c>
      <c r="AX2" s="6">
        <f t="shared" si="0"/>
        <v>49</v>
      </c>
      <c r="AY2" s="6">
        <f t="shared" si="0"/>
        <v>50</v>
      </c>
      <c r="AZ2" s="6">
        <f t="shared" si="0"/>
        <v>51</v>
      </c>
      <c r="BA2" s="6">
        <f t="shared" si="0"/>
        <v>52</v>
      </c>
      <c r="BB2" s="6">
        <f t="shared" si="0"/>
        <v>53</v>
      </c>
      <c r="BC2" s="6">
        <f t="shared" si="0"/>
        <v>54</v>
      </c>
      <c r="BD2" s="6">
        <f t="shared" si="0"/>
        <v>55</v>
      </c>
      <c r="BE2" s="6">
        <f t="shared" si="0"/>
        <v>56</v>
      </c>
      <c r="BF2" s="6">
        <f t="shared" si="0"/>
        <v>57</v>
      </c>
      <c r="BG2" s="6">
        <f t="shared" si="0"/>
        <v>58</v>
      </c>
      <c r="BH2" s="6">
        <f t="shared" si="0"/>
        <v>59</v>
      </c>
      <c r="BI2" s="6">
        <f t="shared" si="0"/>
        <v>60</v>
      </c>
      <c r="BJ2" s="6">
        <f t="shared" si="0"/>
        <v>61</v>
      </c>
      <c r="BK2" s="6">
        <f t="shared" si="0"/>
        <v>62</v>
      </c>
      <c r="BL2" s="6">
        <f t="shared" si="0"/>
        <v>63</v>
      </c>
      <c r="BM2" s="6">
        <f t="shared" si="0"/>
        <v>64</v>
      </c>
      <c r="BN2" s="10">
        <f>COLUMN()-1</f>
        <v>65</v>
      </c>
      <c r="BO2" s="10">
        <f t="shared" si="0"/>
        <v>66</v>
      </c>
      <c r="BP2" s="10">
        <f t="shared" si="0"/>
        <v>67</v>
      </c>
      <c r="BQ2" s="10">
        <f t="shared" si="0"/>
        <v>68</v>
      </c>
      <c r="BR2" s="10">
        <f t="shared" si="0"/>
        <v>69</v>
      </c>
      <c r="BS2" s="10">
        <f t="shared" si="0"/>
        <v>70</v>
      </c>
      <c r="BT2" s="6">
        <f t="shared" si="0"/>
        <v>71</v>
      </c>
      <c r="BU2" s="6">
        <f t="shared" si="0"/>
        <v>72</v>
      </c>
      <c r="BV2" s="6">
        <f t="shared" si="0"/>
        <v>73</v>
      </c>
      <c r="BW2" s="6">
        <f t="shared" si="0"/>
        <v>74</v>
      </c>
      <c r="BX2" s="6">
        <f t="shared" si="0"/>
        <v>75</v>
      </c>
      <c r="BY2" s="6">
        <f t="shared" si="0"/>
        <v>76</v>
      </c>
      <c r="BZ2" s="6">
        <f t="shared" si="0"/>
        <v>77</v>
      </c>
      <c r="CA2" s="6">
        <f t="shared" si="0"/>
        <v>78</v>
      </c>
      <c r="CB2" s="6">
        <f t="shared" si="0"/>
        <v>79</v>
      </c>
      <c r="CC2" s="6">
        <v>49</v>
      </c>
      <c r="CD2" s="6">
        <v>50</v>
      </c>
      <c r="CE2" s="6">
        <v>51</v>
      </c>
      <c r="CF2" s="6">
        <v>52</v>
      </c>
      <c r="CG2" s="6">
        <v>53</v>
      </c>
      <c r="CH2" s="6">
        <v>54</v>
      </c>
      <c r="CI2" s="6">
        <v>55</v>
      </c>
      <c r="CJ2" s="6">
        <v>56</v>
      </c>
      <c r="CK2" s="6">
        <v>57</v>
      </c>
      <c r="CL2" s="6">
        <v>58</v>
      </c>
      <c r="CM2" s="6">
        <v>59</v>
      </c>
      <c r="CN2" s="6">
        <v>60</v>
      </c>
      <c r="CO2" s="6">
        <v>61</v>
      </c>
      <c r="CP2" s="6">
        <v>62</v>
      </c>
      <c r="CQ2" s="6">
        <v>63</v>
      </c>
      <c r="CR2" s="6">
        <v>64</v>
      </c>
    </row>
    <row r="3" spans="1:96" ht="21" customHeight="1">
      <c r="A3" s="1" t="s">
        <v>113</v>
      </c>
      <c r="B3" s="2"/>
      <c r="C3" s="1"/>
      <c r="D3" s="1"/>
      <c r="E3" s="1"/>
      <c r="F3" s="1"/>
      <c r="G3" s="1"/>
      <c r="H3" s="1"/>
      <c r="I3" s="1"/>
      <c r="J3" s="1"/>
      <c r="K3" s="1"/>
      <c r="L3" s="1"/>
      <c r="M3" s="1"/>
      <c r="N3" s="2"/>
      <c r="O3" s="2"/>
      <c r="P3" s="2"/>
      <c r="Q3" s="1"/>
      <c r="R3" s="1"/>
      <c r="S3" s="1"/>
      <c r="T3" s="1"/>
      <c r="U3" s="17" t="s">
        <v>121</v>
      </c>
      <c r="V3" s="17"/>
      <c r="W3" s="17"/>
      <c r="X3" s="17"/>
      <c r="Y3" s="17"/>
      <c r="Z3" s="17"/>
      <c r="AA3" s="17"/>
      <c r="AB3" s="17"/>
      <c r="AC3" s="17"/>
      <c r="AD3" s="17"/>
      <c r="AE3" s="17"/>
      <c r="AF3" s="17"/>
      <c r="AG3" s="17"/>
      <c r="AH3" s="17"/>
      <c r="AI3" s="20" t="s">
        <v>120</v>
      </c>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1" t="s">
        <v>123</v>
      </c>
      <c r="BO3" s="24"/>
      <c r="BP3" s="24"/>
      <c r="BQ3" s="24"/>
      <c r="BR3" s="24"/>
      <c r="BS3" s="24"/>
      <c r="BT3" s="21"/>
      <c r="BU3" s="21"/>
      <c r="BV3" s="21"/>
      <c r="BW3" s="21"/>
      <c r="BX3" s="21"/>
      <c r="BY3" s="5"/>
    </row>
    <row r="4" spans="1:96" ht="21" customHeight="1">
      <c r="A4" s="7" t="s">
        <v>45</v>
      </c>
      <c r="B4" s="7"/>
      <c r="C4" s="7"/>
      <c r="D4" s="7" t="s">
        <v>20</v>
      </c>
      <c r="E4" s="7"/>
      <c r="F4" s="7"/>
      <c r="G4" s="7"/>
      <c r="H4" s="7"/>
      <c r="I4" s="7" t="s">
        <v>44</v>
      </c>
      <c r="J4" s="7"/>
      <c r="K4" s="7"/>
      <c r="L4" s="7"/>
      <c r="M4" s="7" t="s">
        <v>0</v>
      </c>
      <c r="N4" s="5" t="s">
        <v>563</v>
      </c>
      <c r="Q4" s="7" t="s">
        <v>443</v>
      </c>
      <c r="R4" s="7"/>
      <c r="S4" s="7" t="s">
        <v>70</v>
      </c>
      <c r="T4" s="7" t="s">
        <v>270</v>
      </c>
      <c r="U4" s="7" t="s">
        <v>118</v>
      </c>
      <c r="V4" s="7"/>
      <c r="W4" s="7"/>
      <c r="X4" s="7"/>
      <c r="Y4" s="5" t="s">
        <v>119</v>
      </c>
      <c r="AB4" s="5" t="s">
        <v>79</v>
      </c>
      <c r="AE4" s="5" t="s">
        <v>90</v>
      </c>
      <c r="AI4" s="5" t="s">
        <v>88</v>
      </c>
      <c r="AQ4" s="5" t="s">
        <v>362</v>
      </c>
      <c r="AZ4" s="5" t="s">
        <v>19</v>
      </c>
      <c r="BI4" s="5" t="s">
        <v>71</v>
      </c>
      <c r="BL4" s="5" t="s">
        <v>106</v>
      </c>
      <c r="BN4" s="7" t="s">
        <v>489</v>
      </c>
      <c r="BQ4" s="4" t="s">
        <v>16</v>
      </c>
      <c r="BR4" s="4"/>
      <c r="BS4" s="4"/>
      <c r="BT4" s="7"/>
      <c r="BU4" s="7"/>
      <c r="BV4" s="7"/>
      <c r="BW4" s="7"/>
      <c r="BY4" s="11"/>
    </row>
    <row r="5" spans="1:96" ht="21" customHeight="1">
      <c r="A5" s="5" t="s">
        <v>34</v>
      </c>
      <c r="B5" s="5" t="s">
        <v>86</v>
      </c>
      <c r="C5" s="5" t="s">
        <v>89</v>
      </c>
      <c r="D5" s="4" t="s">
        <v>25</v>
      </c>
      <c r="E5" s="4" t="s">
        <v>26</v>
      </c>
      <c r="F5" s="4" t="s">
        <v>14</v>
      </c>
      <c r="G5" s="4" t="s">
        <v>15</v>
      </c>
      <c r="H5" s="4" t="s">
        <v>32</v>
      </c>
      <c r="I5" s="5" t="s">
        <v>22</v>
      </c>
      <c r="J5" s="5" t="s">
        <v>23</v>
      </c>
      <c r="K5" s="5" t="s">
        <v>24</v>
      </c>
      <c r="L5" s="5" t="s">
        <v>21</v>
      </c>
      <c r="M5" s="5" t="s">
        <v>0</v>
      </c>
      <c r="N5" s="5" t="s">
        <v>471</v>
      </c>
      <c r="O5" s="5" t="s">
        <v>472</v>
      </c>
      <c r="P5" s="5" t="s">
        <v>487</v>
      </c>
      <c r="Q5" s="5" t="s">
        <v>264</v>
      </c>
      <c r="R5" s="4" t="s">
        <v>376</v>
      </c>
      <c r="S5" s="5" t="s">
        <v>273</v>
      </c>
      <c r="T5" s="5" t="s">
        <v>271</v>
      </c>
      <c r="U5" s="5" t="s">
        <v>117</v>
      </c>
      <c r="V5" s="5" t="s">
        <v>87</v>
      </c>
      <c r="W5" s="5" t="s">
        <v>96</v>
      </c>
      <c r="X5" s="5" t="s">
        <v>69</v>
      </c>
      <c r="Y5" s="5" t="s">
        <v>76</v>
      </c>
      <c r="Z5" s="5" t="s">
        <v>77</v>
      </c>
      <c r="AA5" s="5" t="s">
        <v>78</v>
      </c>
      <c r="AB5" s="5" t="s">
        <v>80</v>
      </c>
      <c r="AC5" s="5" t="s">
        <v>108</v>
      </c>
      <c r="AD5" s="5" t="s">
        <v>81</v>
      </c>
      <c r="AE5" s="5" t="s">
        <v>91</v>
      </c>
      <c r="AF5" s="5" t="s">
        <v>92</v>
      </c>
      <c r="AG5" s="5" t="s">
        <v>97</v>
      </c>
      <c r="AH5" s="5" t="s">
        <v>109</v>
      </c>
      <c r="AI5" s="5" t="s">
        <v>99</v>
      </c>
      <c r="AJ5" s="5" t="s">
        <v>287</v>
      </c>
      <c r="AK5" s="5" t="s">
        <v>365</v>
      </c>
      <c r="AL5" s="5" t="s">
        <v>469</v>
      </c>
      <c r="AM5" s="5" t="s">
        <v>470</v>
      </c>
      <c r="AN5" s="5" t="s">
        <v>100</v>
      </c>
      <c r="AO5" s="5" t="s">
        <v>101</v>
      </c>
      <c r="AP5" s="5" t="s">
        <v>363</v>
      </c>
      <c r="AQ5" s="5" t="s">
        <v>364</v>
      </c>
      <c r="AR5" s="5" t="s">
        <v>412</v>
      </c>
      <c r="AS5" s="5" t="s">
        <v>361</v>
      </c>
      <c r="AT5" s="5" t="s">
        <v>471</v>
      </c>
      <c r="AU5" s="5" t="s">
        <v>472</v>
      </c>
      <c r="AV5" s="5" t="s">
        <v>360</v>
      </c>
      <c r="AW5" s="5" t="s">
        <v>103</v>
      </c>
      <c r="AX5" s="5" t="s">
        <v>259</v>
      </c>
      <c r="AY5" s="5" t="s">
        <v>479</v>
      </c>
      <c r="AZ5" s="5" t="s">
        <v>413</v>
      </c>
      <c r="BA5" s="5" t="s">
        <v>414</v>
      </c>
      <c r="BB5" s="5" t="s">
        <v>276</v>
      </c>
      <c r="BC5" s="5" t="s">
        <v>477</v>
      </c>
      <c r="BD5" s="5" t="s">
        <v>478</v>
      </c>
      <c r="BE5" s="5" t="s">
        <v>277</v>
      </c>
      <c r="BF5" s="5" t="s">
        <v>256</v>
      </c>
      <c r="BG5" s="5" t="s">
        <v>257</v>
      </c>
      <c r="BH5" s="5" t="s">
        <v>261</v>
      </c>
      <c r="BI5" s="5" t="s">
        <v>72</v>
      </c>
      <c r="BJ5" s="5" t="s">
        <v>485</v>
      </c>
      <c r="BK5" s="5" t="s">
        <v>484</v>
      </c>
      <c r="BL5" s="5" t="s">
        <v>437</v>
      </c>
      <c r="BM5" s="5" t="s">
        <v>418</v>
      </c>
      <c r="BN5" s="5" t="s">
        <v>114</v>
      </c>
      <c r="BO5" s="5" t="s">
        <v>52</v>
      </c>
      <c r="BP5" s="7" t="s">
        <v>1</v>
      </c>
      <c r="BQ5" s="5" t="s">
        <v>75</v>
      </c>
      <c r="BR5" s="5" t="s">
        <v>18</v>
      </c>
      <c r="BS5" s="5" t="s">
        <v>17</v>
      </c>
      <c r="BT5" s="5" t="s">
        <v>53</v>
      </c>
      <c r="BU5" s="5" t="s">
        <v>54</v>
      </c>
      <c r="BV5" s="5" t="s">
        <v>366</v>
      </c>
      <c r="BW5" s="5" t="s">
        <v>111</v>
      </c>
      <c r="BX5" s="5" t="s">
        <v>73</v>
      </c>
    </row>
    <row r="6" spans="1:96" ht="21" customHeight="1">
      <c r="A6" s="5" t="s">
        <v>347</v>
      </c>
      <c r="B6" s="12" t="s">
        <v>357</v>
      </c>
      <c r="C6" s="5"/>
      <c r="D6" s="4" t="s">
        <v>60</v>
      </c>
      <c r="E6" s="4" t="s">
        <v>27</v>
      </c>
      <c r="F6" s="4" t="s">
        <v>3</v>
      </c>
      <c r="G6" s="4" t="s">
        <v>3</v>
      </c>
      <c r="H6" s="4" t="s">
        <v>59</v>
      </c>
      <c r="I6" s="3">
        <v>300</v>
      </c>
      <c r="J6" s="3">
        <v>405</v>
      </c>
      <c r="K6" s="5" t="s">
        <v>43</v>
      </c>
      <c r="L6" s="5" t="s">
        <v>43</v>
      </c>
      <c r="M6" s="5">
        <v>1</v>
      </c>
      <c r="N6" s="3">
        <f>AT6</f>
        <v>0</v>
      </c>
      <c r="O6" s="3">
        <f>AU6</f>
        <v>0</v>
      </c>
      <c r="P6" s="3">
        <f>AZ6</f>
        <v>0</v>
      </c>
      <c r="Q6" s="4" t="s">
        <v>172</v>
      </c>
      <c r="T6" s="5" t="s">
        <v>41</v>
      </c>
      <c r="U6" s="12" t="s">
        <v>357</v>
      </c>
      <c r="V6" s="12"/>
      <c r="W6" s="12">
        <v>45859</v>
      </c>
      <c r="X6" s="13" t="s">
        <v>368</v>
      </c>
      <c r="Y6" s="3"/>
      <c r="Z6" s="3"/>
      <c r="AA6" s="3"/>
      <c r="AB6" s="3"/>
      <c r="AC6" s="3"/>
      <c r="AD6" s="3"/>
      <c r="AE6" s="3"/>
      <c r="AF6" s="3"/>
      <c r="AG6" s="3"/>
      <c r="AH6" s="3"/>
      <c r="AI6" s="3" t="s">
        <v>286</v>
      </c>
      <c r="AJ6" s="3"/>
      <c r="AK6" s="3"/>
      <c r="AL6" s="3"/>
      <c r="AM6" s="3"/>
      <c r="AN6" s="3" t="s">
        <v>521</v>
      </c>
      <c r="AO6" s="3"/>
      <c r="AP6" s="3"/>
      <c r="AQ6" s="3" t="s">
        <v>286</v>
      </c>
      <c r="AR6" s="3"/>
      <c r="AS6" s="3"/>
      <c r="AT6" s="3"/>
      <c r="AU6" s="3"/>
      <c r="AV6" s="3"/>
      <c r="AW6" s="3"/>
      <c r="AX6" s="3"/>
      <c r="AY6" s="3"/>
      <c r="BA6" s="3"/>
      <c r="BB6" s="3"/>
      <c r="BC6" s="3"/>
      <c r="BD6" s="3"/>
      <c r="BE6" s="3"/>
      <c r="BF6" s="3"/>
      <c r="BG6" s="3"/>
      <c r="BH6" s="3"/>
      <c r="BI6" s="3"/>
      <c r="BJ6" s="3"/>
      <c r="BK6" s="3"/>
      <c r="BL6" s="3"/>
      <c r="BM6" s="3"/>
      <c r="BN6" s="5" t="s">
        <v>35</v>
      </c>
      <c r="BO6" s="5" t="s">
        <v>46</v>
      </c>
      <c r="BQ6" s="3"/>
      <c r="BR6" s="3"/>
      <c r="BT6" s="13" t="s">
        <v>65</v>
      </c>
      <c r="BU6" s="13" t="s">
        <v>64</v>
      </c>
      <c r="BV6" s="13" t="s">
        <v>369</v>
      </c>
      <c r="BW6" s="5" t="s">
        <v>42</v>
      </c>
      <c r="BY6" s="5"/>
    </row>
    <row r="7" spans="1:96" ht="21" customHeight="1">
      <c r="A7" s="5" t="s">
        <v>348</v>
      </c>
      <c r="C7" s="5"/>
      <c r="D7" s="4" t="s">
        <v>60</v>
      </c>
      <c r="E7" s="4" t="s">
        <v>28</v>
      </c>
      <c r="F7" s="4" t="s">
        <v>2</v>
      </c>
      <c r="G7" s="4" t="s">
        <v>2</v>
      </c>
      <c r="H7" s="4" t="s">
        <v>116</v>
      </c>
      <c r="I7" s="5" t="s">
        <v>43</v>
      </c>
      <c r="J7" s="5" t="s">
        <v>43</v>
      </c>
      <c r="K7" s="14">
        <v>760</v>
      </c>
      <c r="L7" s="5">
        <v>40</v>
      </c>
      <c r="M7" s="5">
        <v>1</v>
      </c>
      <c r="N7" s="3">
        <f>AT7</f>
        <v>0</v>
      </c>
      <c r="O7" s="3">
        <f>AU7</f>
        <v>0</v>
      </c>
      <c r="P7" s="3">
        <f>AZ7</f>
        <v>0</v>
      </c>
      <c r="R7" s="4" t="s">
        <v>377</v>
      </c>
      <c r="T7" s="5"/>
      <c r="X7" s="13"/>
      <c r="Y7" s="3"/>
      <c r="Z7" s="3"/>
      <c r="AA7" s="3"/>
      <c r="AB7" s="3"/>
      <c r="AC7" s="3"/>
      <c r="AD7" s="3"/>
      <c r="AE7" s="3"/>
      <c r="AF7" s="3"/>
      <c r="AG7" s="3"/>
      <c r="AH7" s="3"/>
      <c r="AI7" s="3" t="s">
        <v>474</v>
      </c>
      <c r="AJ7" s="3"/>
      <c r="AK7" s="3"/>
      <c r="AL7" s="3"/>
      <c r="AM7" s="3"/>
      <c r="AN7" s="3"/>
      <c r="AO7" s="3"/>
      <c r="AP7" s="3"/>
      <c r="AQ7" s="3" t="s">
        <v>473</v>
      </c>
      <c r="AR7" s="3"/>
      <c r="AS7" s="3"/>
      <c r="AT7" s="3"/>
      <c r="AU7" s="3"/>
      <c r="AV7" s="3"/>
      <c r="AW7" s="3"/>
      <c r="AX7" s="3"/>
      <c r="AY7" s="3" t="s">
        <v>488</v>
      </c>
      <c r="BA7" s="3"/>
      <c r="BB7" s="3"/>
      <c r="BC7" s="3"/>
      <c r="BD7" s="3"/>
      <c r="BE7" s="3"/>
      <c r="BF7" s="3"/>
      <c r="BG7" s="3"/>
      <c r="BH7" s="3"/>
      <c r="BI7" s="3"/>
      <c r="BJ7" s="3"/>
      <c r="BK7" s="3"/>
      <c r="BL7" s="3" t="s">
        <v>173</v>
      </c>
      <c r="BM7" s="3"/>
      <c r="BN7" s="5" t="s">
        <v>36</v>
      </c>
      <c r="BO7" s="5" t="s">
        <v>47</v>
      </c>
      <c r="BQ7" s="3"/>
      <c r="BR7" s="3"/>
      <c r="BS7" s="3"/>
      <c r="BT7" s="13"/>
      <c r="BU7" s="13"/>
      <c r="BV7" s="13"/>
      <c r="BW7" s="5" t="s">
        <v>13</v>
      </c>
      <c r="BY7" s="5"/>
    </row>
    <row r="8" spans="1:96" ht="21" customHeight="1">
      <c r="A8" s="5" t="s">
        <v>349</v>
      </c>
      <c r="C8" s="5"/>
      <c r="D8" s="4" t="s">
        <v>61</v>
      </c>
      <c r="E8" s="5" t="s">
        <v>29</v>
      </c>
      <c r="F8" s="4" t="s">
        <v>4</v>
      </c>
      <c r="G8" s="4" t="s">
        <v>6</v>
      </c>
      <c r="H8" s="4" t="s">
        <v>29</v>
      </c>
      <c r="I8" s="3">
        <v>260</v>
      </c>
      <c r="J8" s="14" t="s">
        <v>7</v>
      </c>
      <c r="K8" s="3">
        <v>900</v>
      </c>
      <c r="L8" s="5" t="s">
        <v>43</v>
      </c>
      <c r="M8" s="5" t="s">
        <v>490</v>
      </c>
      <c r="N8" s="3"/>
      <c r="O8" s="3"/>
      <c r="P8" s="3"/>
      <c r="Q8" s="4" t="s">
        <v>267</v>
      </c>
      <c r="S8" s="5"/>
      <c r="X8" s="13"/>
      <c r="AQ8" s="5" t="s">
        <v>476</v>
      </c>
      <c r="AZ8" s="3" t="s">
        <v>286</v>
      </c>
      <c r="BN8" s="5" t="s">
        <v>37</v>
      </c>
      <c r="BO8" s="5" t="s">
        <v>48</v>
      </c>
      <c r="BR8" s="4"/>
      <c r="BS8" s="4"/>
      <c r="BT8" s="13"/>
      <c r="BU8" s="13"/>
      <c r="BV8" s="13"/>
      <c r="BY8" s="5"/>
    </row>
    <row r="9" spans="1:96" ht="21" customHeight="1">
      <c r="A9" s="5" t="s">
        <v>350</v>
      </c>
      <c r="C9" s="5" t="s">
        <v>55</v>
      </c>
      <c r="D9" s="4" t="s">
        <v>61</v>
      </c>
      <c r="E9" s="5" t="s">
        <v>30</v>
      </c>
      <c r="F9" s="4" t="s">
        <v>5</v>
      </c>
      <c r="H9" s="4" t="s">
        <v>29</v>
      </c>
      <c r="I9" s="3">
        <v>255</v>
      </c>
      <c r="J9" s="14" t="s">
        <v>8</v>
      </c>
      <c r="K9" s="3">
        <v>750</v>
      </c>
      <c r="L9" s="5" t="s">
        <v>43</v>
      </c>
      <c r="M9" s="5" t="s">
        <v>492</v>
      </c>
      <c r="N9" s="3"/>
      <c r="O9" s="3"/>
      <c r="P9" s="3"/>
      <c r="Q9" s="5"/>
      <c r="S9" s="5"/>
      <c r="X9" s="13"/>
      <c r="AS9" s="5" t="s">
        <v>475</v>
      </c>
      <c r="AZ9" s="5" t="s">
        <v>483</v>
      </c>
      <c r="BM9" s="5" t="s">
        <v>441</v>
      </c>
      <c r="BN9" s="5" t="s">
        <v>38</v>
      </c>
      <c r="BO9" s="5" t="s">
        <v>49</v>
      </c>
      <c r="BR9" s="4"/>
      <c r="BS9" s="4"/>
      <c r="BT9" s="13"/>
      <c r="BU9" s="13"/>
      <c r="BV9" s="13"/>
      <c r="BY9" s="5"/>
    </row>
    <row r="10" spans="1:96" ht="21" customHeight="1">
      <c r="A10" s="5" t="s">
        <v>351</v>
      </c>
      <c r="C10" s="5" t="s">
        <v>55</v>
      </c>
      <c r="D10" s="4" t="s">
        <v>62</v>
      </c>
      <c r="E10" s="4" t="s">
        <v>63</v>
      </c>
      <c r="F10" s="4" t="s">
        <v>9</v>
      </c>
      <c r="H10" s="4" t="s">
        <v>31</v>
      </c>
      <c r="I10" s="3">
        <v>500</v>
      </c>
      <c r="J10" s="3">
        <v>1070</v>
      </c>
      <c r="K10" s="3">
        <v>200</v>
      </c>
      <c r="L10" s="5" t="s">
        <v>43</v>
      </c>
      <c r="M10" s="5" t="s">
        <v>491</v>
      </c>
      <c r="N10" s="3"/>
      <c r="O10" s="3"/>
      <c r="P10" s="3"/>
      <c r="Q10" s="5"/>
      <c r="S10" s="19" t="s">
        <v>274</v>
      </c>
      <c r="X10" s="13"/>
      <c r="AU10" s="5" t="s">
        <v>480</v>
      </c>
      <c r="AX10" s="5" t="s">
        <v>258</v>
      </c>
      <c r="BN10" s="5" t="s">
        <v>39</v>
      </c>
      <c r="BO10" s="5" t="s">
        <v>50</v>
      </c>
      <c r="BR10" s="4"/>
      <c r="BS10" s="4"/>
      <c r="BT10" s="13"/>
      <c r="BU10" s="13"/>
      <c r="BV10" s="13"/>
      <c r="BY10" s="5"/>
    </row>
    <row r="11" spans="1:96" ht="21" customHeight="1">
      <c r="A11" s="5" t="s">
        <v>352</v>
      </c>
      <c r="C11" s="5" t="s">
        <v>55</v>
      </c>
      <c r="F11" s="4" t="s">
        <v>10</v>
      </c>
      <c r="G11" s="4" t="s">
        <v>10</v>
      </c>
      <c r="I11" s="3">
        <v>880</v>
      </c>
      <c r="J11" s="3">
        <v>440</v>
      </c>
      <c r="K11" s="3">
        <v>790</v>
      </c>
      <c r="L11" s="5" t="s">
        <v>43</v>
      </c>
      <c r="M11" s="4" t="s">
        <v>493</v>
      </c>
      <c r="N11" s="3"/>
      <c r="O11" s="3"/>
      <c r="P11" s="3"/>
      <c r="T11" s="5"/>
      <c r="X11" s="13"/>
      <c r="Y11" s="3"/>
      <c r="Z11" s="3"/>
      <c r="AA11" s="3"/>
      <c r="AB11" s="3"/>
      <c r="AC11" s="3"/>
      <c r="AD11" s="3"/>
      <c r="AE11" s="3"/>
      <c r="AF11" s="3"/>
      <c r="AG11" s="3"/>
      <c r="AH11" s="3"/>
      <c r="AI11" s="3"/>
      <c r="AJ11" s="3"/>
      <c r="AK11" s="3"/>
      <c r="AL11" s="3"/>
      <c r="AM11" s="3"/>
      <c r="AN11" s="3"/>
      <c r="AO11" s="3"/>
      <c r="AP11" s="3"/>
      <c r="AQ11" s="3"/>
      <c r="AR11" s="3"/>
      <c r="AS11" s="3"/>
      <c r="AT11" s="3"/>
      <c r="AU11" s="3"/>
      <c r="AV11" s="3" t="s">
        <v>481</v>
      </c>
      <c r="AW11" s="3"/>
      <c r="AX11" s="5" t="s">
        <v>260</v>
      </c>
      <c r="AY11" s="3"/>
      <c r="AZ11" s="3"/>
      <c r="BA11" s="3"/>
      <c r="BB11" s="3"/>
      <c r="BC11" s="3"/>
      <c r="BD11" s="3"/>
      <c r="BE11" s="3"/>
      <c r="BF11" s="3"/>
      <c r="BG11" s="3"/>
      <c r="BH11" s="3"/>
      <c r="BI11" s="3"/>
      <c r="BJ11" s="3"/>
      <c r="BK11" s="3"/>
      <c r="BL11" s="3"/>
      <c r="BM11" s="3"/>
      <c r="BN11" s="5" t="s">
        <v>40</v>
      </c>
      <c r="BO11" s="5" t="s">
        <v>51</v>
      </c>
      <c r="BP11" s="5"/>
      <c r="BQ11" s="3"/>
      <c r="BR11" s="3"/>
      <c r="BS11" s="3"/>
      <c r="BT11" s="13"/>
      <c r="BU11" s="13"/>
      <c r="BV11" s="13"/>
      <c r="BY11" s="5"/>
    </row>
    <row r="12" spans="1:96" ht="21" customHeight="1">
      <c r="A12" s="5" t="s">
        <v>353</v>
      </c>
      <c r="C12" s="5"/>
      <c r="I12" s="3"/>
      <c r="J12" s="3"/>
      <c r="K12" s="3"/>
      <c r="L12" s="5"/>
      <c r="M12" s="5" t="s">
        <v>494</v>
      </c>
      <c r="N12" s="3"/>
      <c r="O12" s="3"/>
      <c r="P12" s="3"/>
      <c r="S12" s="4" t="s">
        <v>266</v>
      </c>
      <c r="T12" s="5"/>
      <c r="X12" s="13"/>
      <c r="Y12" s="3"/>
      <c r="Z12" s="3"/>
      <c r="AA12" s="3"/>
      <c r="AB12" s="3"/>
      <c r="AC12" s="3"/>
      <c r="AD12" s="3"/>
      <c r="AE12" s="3"/>
      <c r="AF12" s="3"/>
      <c r="AG12" s="3"/>
      <c r="AH12" s="3"/>
      <c r="AI12" s="3"/>
      <c r="AJ12" s="3"/>
      <c r="AK12" s="3"/>
      <c r="AL12" s="3"/>
      <c r="AM12" s="3"/>
      <c r="AN12" s="3"/>
      <c r="AO12" s="3"/>
      <c r="AP12" s="3"/>
      <c r="AQ12" s="3"/>
      <c r="AR12" s="3"/>
      <c r="AS12" s="3"/>
      <c r="AT12" s="3"/>
      <c r="AU12" s="3"/>
      <c r="AV12" s="3" t="s">
        <v>482</v>
      </c>
      <c r="AW12" s="3"/>
      <c r="AX12" s="3"/>
      <c r="BA12" s="3"/>
      <c r="BB12" s="3"/>
      <c r="BC12" s="3"/>
      <c r="BD12" s="3"/>
      <c r="BE12" s="3"/>
      <c r="BF12" s="3"/>
      <c r="BG12" s="3"/>
      <c r="BH12" s="3"/>
      <c r="BI12" s="3"/>
      <c r="BJ12" s="3"/>
      <c r="BK12" s="3"/>
      <c r="BL12" s="3"/>
      <c r="BM12" s="3"/>
      <c r="BN12" s="5" t="s">
        <v>56</v>
      </c>
      <c r="BO12" s="5" t="s">
        <v>57</v>
      </c>
      <c r="BP12" s="5"/>
      <c r="BQ12" s="3"/>
      <c r="BR12" s="3"/>
      <c r="BS12" s="3"/>
      <c r="BT12" s="13"/>
      <c r="BU12" s="13"/>
      <c r="BV12" s="13"/>
      <c r="BY12" s="5"/>
    </row>
    <row r="13" spans="1:96" ht="21" customHeight="1">
      <c r="A13" s="5" t="s">
        <v>354</v>
      </c>
      <c r="C13" s="5"/>
      <c r="I13" s="3"/>
      <c r="J13" s="3"/>
      <c r="K13" s="5"/>
      <c r="L13" s="5"/>
      <c r="M13" s="5" t="s">
        <v>495</v>
      </c>
      <c r="N13" s="3"/>
      <c r="O13" s="3"/>
      <c r="P13" s="3"/>
      <c r="S13" s="4" t="s">
        <v>275</v>
      </c>
      <c r="T13" s="5"/>
      <c r="X13" s="13"/>
      <c r="AJ13" s="3"/>
      <c r="AR13" s="3"/>
      <c r="BA13" s="3"/>
      <c r="BN13" s="5" t="s">
        <v>84</v>
      </c>
      <c r="BO13" s="5"/>
      <c r="BP13" s="5"/>
      <c r="BT13" s="13"/>
      <c r="BU13" s="13"/>
      <c r="BV13" s="13"/>
      <c r="BY13" s="5"/>
    </row>
    <row r="14" spans="1:96" ht="21" customHeight="1">
      <c r="A14" s="5" t="s">
        <v>355</v>
      </c>
      <c r="C14" s="5"/>
      <c r="I14" s="3"/>
      <c r="J14" s="3"/>
      <c r="K14" s="3"/>
      <c r="L14" s="5"/>
      <c r="M14" s="5" t="s">
        <v>496</v>
      </c>
      <c r="N14" s="3"/>
      <c r="O14" s="3"/>
      <c r="P14" s="3"/>
      <c r="S14" s="4" t="s">
        <v>272</v>
      </c>
      <c r="T14" s="5"/>
      <c r="X14" s="13"/>
      <c r="Y14" s="3"/>
      <c r="Z14" s="3"/>
      <c r="AA14" s="3"/>
      <c r="AB14" s="3"/>
      <c r="AC14" s="3"/>
      <c r="AD14" s="3"/>
      <c r="AE14" s="3"/>
      <c r="AF14" s="3"/>
      <c r="AG14" s="3"/>
      <c r="AH14" s="3"/>
      <c r="AI14" s="3"/>
      <c r="AK14" s="3"/>
      <c r="AL14" s="3"/>
      <c r="AM14" s="3"/>
      <c r="AN14" s="3"/>
      <c r="AO14" s="3"/>
      <c r="AP14" s="3"/>
      <c r="AQ14" s="3"/>
      <c r="AS14" s="3"/>
      <c r="AT14" s="3"/>
      <c r="AU14" s="3"/>
      <c r="AV14" s="3"/>
      <c r="AW14" s="3"/>
      <c r="AX14" s="3"/>
      <c r="AY14" s="3"/>
      <c r="AZ14" s="3"/>
      <c r="BB14" s="3"/>
      <c r="BC14" s="3"/>
      <c r="BD14" s="3"/>
      <c r="BE14" s="3"/>
      <c r="BF14" s="3"/>
      <c r="BG14" s="3"/>
      <c r="BH14" s="3"/>
      <c r="BI14" s="3"/>
      <c r="BJ14" s="3"/>
      <c r="BK14" s="3"/>
      <c r="BL14" s="3"/>
      <c r="BM14" s="3"/>
      <c r="BN14" s="5"/>
      <c r="BO14" s="5"/>
      <c r="BP14" s="5"/>
      <c r="BQ14" s="3"/>
      <c r="BR14" s="3"/>
      <c r="BS14" s="3"/>
      <c r="BT14" s="13"/>
      <c r="BU14" s="13"/>
      <c r="BV14" s="13"/>
      <c r="BY14" s="5"/>
    </row>
    <row r="15" spans="1:96" ht="21" customHeight="1">
      <c r="A15" s="5" t="s">
        <v>356</v>
      </c>
      <c r="C15" s="5"/>
      <c r="I15" s="14"/>
      <c r="J15" s="5"/>
      <c r="K15" s="14"/>
      <c r="L15" s="5"/>
      <c r="M15" s="5"/>
      <c r="N15" s="3"/>
      <c r="O15" s="3"/>
      <c r="P15" s="3"/>
      <c r="S15" s="4" t="s">
        <v>486</v>
      </c>
      <c r="T15" s="5"/>
      <c r="X15" s="1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5"/>
      <c r="BO15" s="5"/>
      <c r="BP15" s="5"/>
      <c r="BQ15" s="3"/>
      <c r="BR15" s="3"/>
      <c r="BS15" s="3"/>
      <c r="BT15" s="13"/>
      <c r="BU15" s="13"/>
      <c r="BV15" s="13"/>
      <c r="BY15" s="5"/>
    </row>
    <row r="16" spans="1:96" ht="21" customHeight="1">
      <c r="A16" s="4" t="s">
        <v>67</v>
      </c>
      <c r="I16" s="5" t="s">
        <v>358</v>
      </c>
      <c r="AJ16" s="3"/>
      <c r="AR16" s="3"/>
      <c r="BA16" s="3"/>
      <c r="BH16" s="5" t="s">
        <v>262</v>
      </c>
    </row>
    <row r="17" spans="1:75" ht="21" customHeight="1">
      <c r="A17" s="4" t="s">
        <v>85</v>
      </c>
      <c r="J17" s="8" t="s">
        <v>66</v>
      </c>
      <c r="AE17" s="5" t="s">
        <v>93</v>
      </c>
      <c r="AJ17" s="3"/>
      <c r="AR17" s="3"/>
      <c r="BA17" s="3"/>
      <c r="BH17" s="5" t="s">
        <v>263</v>
      </c>
    </row>
    <row r="18" spans="1:75" ht="21" customHeight="1">
      <c r="K18" s="5" t="s">
        <v>68</v>
      </c>
      <c r="X18" s="5" t="s">
        <v>367</v>
      </c>
      <c r="AF18" s="5" t="s">
        <v>94</v>
      </c>
      <c r="AQ18" s="5" t="s">
        <v>359</v>
      </c>
      <c r="BP18" s="4" t="s">
        <v>83</v>
      </c>
    </row>
    <row r="19" spans="1:75" ht="21" customHeight="1">
      <c r="C19" s="4" t="s">
        <v>371</v>
      </c>
      <c r="G19" s="4" t="s">
        <v>378</v>
      </c>
      <c r="AG19" s="5" t="s">
        <v>98</v>
      </c>
      <c r="BV19" s="5" t="s">
        <v>370</v>
      </c>
    </row>
    <row r="20" spans="1:75" ht="21" customHeight="1">
      <c r="D20" s="4" t="s">
        <v>373</v>
      </c>
      <c r="H20" s="4" t="s">
        <v>115</v>
      </c>
      <c r="BL20" s="5" t="s">
        <v>439</v>
      </c>
      <c r="BW20" s="5" t="s">
        <v>33</v>
      </c>
    </row>
    <row r="21" spans="1:75" ht="21" customHeight="1">
      <c r="R21" s="4" t="s">
        <v>379</v>
      </c>
    </row>
  </sheetData>
  <phoneticPr fontId="2"/>
  <hyperlinks>
    <hyperlink ref="S10" r:id="rId1" display="IMG_4481.JPG" xr:uid="{94F1F15C-DD2C-7746-B235-5ED48E69A81D}"/>
  </hyperlinks>
  <pageMargins left="0.7" right="0.7" top="0.75" bottom="0.75" header="0.3" footer="0.3"/>
  <pageSetup paperSize="9" scale="2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2BFF7-4A0E-8446-9A1B-7603B8C933A7}">
  <sheetPr>
    <pageSetUpPr fitToPage="1"/>
  </sheetPr>
  <dimension ref="A1:DS30"/>
  <sheetViews>
    <sheetView zoomScale="150" zoomScaleNormal="150" workbookViewId="0">
      <selection activeCell="T4" sqref="T4"/>
    </sheetView>
  </sheetViews>
  <sheetFormatPr baseColWidth="10" defaultColWidth="8.83203125" defaultRowHeight="21" customHeight="1"/>
  <cols>
    <col min="1" max="1" width="6.83203125" style="4" customWidth="1"/>
    <col min="2" max="2" width="12.83203125" style="5" customWidth="1"/>
    <col min="3" max="5" width="18.83203125" style="4" customWidth="1"/>
    <col min="6" max="8" width="15.83203125" style="4" customWidth="1"/>
    <col min="9" max="9" width="6.83203125" style="5" customWidth="1"/>
    <col min="10" max="13" width="6.83203125" style="4" customWidth="1"/>
    <col min="14" max="18" width="12.83203125" style="5" customWidth="1"/>
    <col min="19" max="19" width="24.83203125" style="4" customWidth="1"/>
    <col min="20" max="21" width="15.83203125" style="4" customWidth="1"/>
    <col min="22" max="23" width="18.83203125" style="4" customWidth="1"/>
    <col min="24" max="26" width="12.83203125" style="5" customWidth="1"/>
    <col min="27" max="27" width="54.83203125" style="5" customWidth="1"/>
    <col min="28" max="57" width="12.83203125" style="5" customWidth="1"/>
    <col min="58" max="58" width="15.83203125" style="4" customWidth="1"/>
    <col min="59" max="89" width="12.83203125" style="5" customWidth="1"/>
    <col min="90" max="91" width="18.6640625" style="5" customWidth="1"/>
    <col min="92" max="93" width="6.83203125" style="4" customWidth="1"/>
    <col min="94" max="94" width="9.83203125" style="4" customWidth="1"/>
    <col min="95" max="97" width="9.83203125" style="5" customWidth="1"/>
    <col min="98" max="99" width="12.83203125" style="5" customWidth="1"/>
    <col min="100" max="102" width="18.83203125" style="5" customWidth="1"/>
    <col min="103" max="103" width="8.83203125" style="5"/>
    <col min="104" max="104" width="8.83203125" style="9"/>
    <col min="105" max="16384" width="8.83203125" style="5"/>
  </cols>
  <sheetData>
    <row r="1" spans="1:123" s="16" customFormat="1" ht="21" customHeight="1">
      <c r="A1" s="16" t="s">
        <v>167</v>
      </c>
      <c r="F1" s="5" t="s">
        <v>82</v>
      </c>
      <c r="CZ1" s="18"/>
    </row>
    <row r="2" spans="1:123" s="6" customFormat="1" ht="21" customHeight="1">
      <c r="A2" s="10" t="s">
        <v>74</v>
      </c>
      <c r="B2" s="6">
        <f t="shared" ref="B2:DC2" si="0">COLUMN()-1</f>
        <v>1</v>
      </c>
      <c r="C2" s="10">
        <f t="shared" si="0"/>
        <v>2</v>
      </c>
      <c r="D2" s="10">
        <f t="shared" si="0"/>
        <v>3</v>
      </c>
      <c r="E2" s="10">
        <f t="shared" si="0"/>
        <v>4</v>
      </c>
      <c r="F2" s="10">
        <f t="shared" si="0"/>
        <v>5</v>
      </c>
      <c r="G2" s="10">
        <f t="shared" si="0"/>
        <v>6</v>
      </c>
      <c r="H2" s="10">
        <f t="shared" si="0"/>
        <v>7</v>
      </c>
      <c r="I2" s="10">
        <f t="shared" si="0"/>
        <v>8</v>
      </c>
      <c r="J2" s="10">
        <f t="shared" si="0"/>
        <v>9</v>
      </c>
      <c r="K2" s="10">
        <f t="shared" si="0"/>
        <v>10</v>
      </c>
      <c r="L2" s="10">
        <f t="shared" si="0"/>
        <v>11</v>
      </c>
      <c r="M2" s="10">
        <f t="shared" si="0"/>
        <v>12</v>
      </c>
      <c r="N2" s="6">
        <f t="shared" si="0"/>
        <v>13</v>
      </c>
      <c r="O2" s="6">
        <f t="shared" si="0"/>
        <v>14</v>
      </c>
      <c r="P2" s="6">
        <f t="shared" si="0"/>
        <v>15</v>
      </c>
      <c r="Q2" s="6">
        <f t="shared" si="0"/>
        <v>16</v>
      </c>
      <c r="R2" s="6">
        <f t="shared" si="0"/>
        <v>17</v>
      </c>
      <c r="S2" s="10">
        <f t="shared" si="0"/>
        <v>18</v>
      </c>
      <c r="T2" s="10">
        <f t="shared" si="0"/>
        <v>19</v>
      </c>
      <c r="U2" s="10">
        <f t="shared" si="0"/>
        <v>20</v>
      </c>
      <c r="V2" s="10">
        <f t="shared" si="0"/>
        <v>21</v>
      </c>
      <c r="W2" s="10">
        <f t="shared" si="0"/>
        <v>22</v>
      </c>
      <c r="X2" s="6">
        <f t="shared" si="0"/>
        <v>23</v>
      </c>
      <c r="Y2" s="6">
        <f t="shared" si="0"/>
        <v>24</v>
      </c>
      <c r="Z2" s="6">
        <f t="shared" si="0"/>
        <v>25</v>
      </c>
      <c r="AA2" s="6">
        <f t="shared" si="0"/>
        <v>26</v>
      </c>
      <c r="AB2" s="6">
        <f t="shared" si="0"/>
        <v>27</v>
      </c>
      <c r="AC2" s="6">
        <f t="shared" si="0"/>
        <v>28</v>
      </c>
      <c r="AD2" s="6">
        <f t="shared" si="0"/>
        <v>29</v>
      </c>
      <c r="AE2" s="6">
        <f t="shared" si="0"/>
        <v>30</v>
      </c>
      <c r="AF2" s="6">
        <f t="shared" si="0"/>
        <v>31</v>
      </c>
      <c r="AG2" s="6">
        <f t="shared" si="0"/>
        <v>32</v>
      </c>
      <c r="AH2" s="6">
        <f t="shared" si="0"/>
        <v>33</v>
      </c>
      <c r="AI2" s="6">
        <f t="shared" si="0"/>
        <v>34</v>
      </c>
      <c r="AJ2" s="6">
        <f t="shared" si="0"/>
        <v>35</v>
      </c>
      <c r="AK2" s="6">
        <f t="shared" si="0"/>
        <v>36</v>
      </c>
      <c r="AL2" s="6">
        <f t="shared" si="0"/>
        <v>37</v>
      </c>
      <c r="AM2" s="6">
        <f t="shared" si="0"/>
        <v>38</v>
      </c>
      <c r="AN2" s="6">
        <f t="shared" si="0"/>
        <v>39</v>
      </c>
      <c r="AO2" s="6">
        <f t="shared" si="0"/>
        <v>40</v>
      </c>
      <c r="AP2" s="6">
        <f t="shared" si="0"/>
        <v>41</v>
      </c>
      <c r="AQ2" s="6">
        <f t="shared" si="0"/>
        <v>42</v>
      </c>
      <c r="AR2" s="6">
        <f t="shared" si="0"/>
        <v>43</v>
      </c>
      <c r="AS2" s="6">
        <f t="shared" si="0"/>
        <v>44</v>
      </c>
      <c r="AT2" s="6">
        <f t="shared" si="0"/>
        <v>45</v>
      </c>
      <c r="AU2" s="6">
        <f t="shared" si="0"/>
        <v>46</v>
      </c>
      <c r="AV2" s="6">
        <f t="shared" si="0"/>
        <v>47</v>
      </c>
      <c r="AW2" s="6">
        <f t="shared" si="0"/>
        <v>48</v>
      </c>
      <c r="AX2" s="6">
        <f t="shared" si="0"/>
        <v>49</v>
      </c>
      <c r="AY2" s="6">
        <f t="shared" si="0"/>
        <v>50</v>
      </c>
      <c r="AZ2" s="6">
        <f t="shared" si="0"/>
        <v>51</v>
      </c>
      <c r="BA2" s="6">
        <f t="shared" si="0"/>
        <v>52</v>
      </c>
      <c r="BB2" s="6">
        <f t="shared" si="0"/>
        <v>53</v>
      </c>
      <c r="BC2" s="6">
        <f t="shared" si="0"/>
        <v>54</v>
      </c>
      <c r="BD2" s="6">
        <f t="shared" si="0"/>
        <v>55</v>
      </c>
      <c r="BE2" s="6">
        <f t="shared" si="0"/>
        <v>56</v>
      </c>
      <c r="BF2" s="10">
        <f t="shared" si="0"/>
        <v>57</v>
      </c>
      <c r="BG2" s="6">
        <f t="shared" si="0"/>
        <v>58</v>
      </c>
      <c r="BH2" s="6">
        <f t="shared" si="0"/>
        <v>59</v>
      </c>
      <c r="BI2" s="6">
        <f t="shared" si="0"/>
        <v>60</v>
      </c>
      <c r="BJ2" s="6">
        <f t="shared" si="0"/>
        <v>61</v>
      </c>
      <c r="BK2" s="6">
        <f t="shared" si="0"/>
        <v>62</v>
      </c>
      <c r="BL2" s="6">
        <f t="shared" si="0"/>
        <v>63</v>
      </c>
      <c r="BM2" s="6">
        <f t="shared" si="0"/>
        <v>64</v>
      </c>
      <c r="BN2" s="6">
        <f t="shared" si="0"/>
        <v>65</v>
      </c>
      <c r="BO2" s="6">
        <f t="shared" si="0"/>
        <v>66</v>
      </c>
      <c r="BP2" s="6">
        <f t="shared" si="0"/>
        <v>67</v>
      </c>
      <c r="BQ2" s="6">
        <f t="shared" si="0"/>
        <v>68</v>
      </c>
      <c r="BR2" s="6">
        <f t="shared" si="0"/>
        <v>69</v>
      </c>
      <c r="BS2" s="6">
        <f t="shared" si="0"/>
        <v>70</v>
      </c>
      <c r="BT2" s="6">
        <f t="shared" si="0"/>
        <v>71</v>
      </c>
      <c r="BU2" s="6">
        <f t="shared" si="0"/>
        <v>72</v>
      </c>
      <c r="BV2" s="6">
        <f t="shared" si="0"/>
        <v>73</v>
      </c>
      <c r="BW2" s="6">
        <f t="shared" si="0"/>
        <v>74</v>
      </c>
      <c r="BX2" s="6">
        <f t="shared" si="0"/>
        <v>75</v>
      </c>
      <c r="BY2" s="6">
        <f t="shared" si="0"/>
        <v>76</v>
      </c>
      <c r="BZ2" s="6">
        <f t="shared" si="0"/>
        <v>77</v>
      </c>
      <c r="CA2" s="6">
        <f t="shared" si="0"/>
        <v>78</v>
      </c>
      <c r="CB2" s="6">
        <f t="shared" si="0"/>
        <v>79</v>
      </c>
      <c r="CC2" s="6">
        <f t="shared" si="0"/>
        <v>80</v>
      </c>
      <c r="CD2" s="6">
        <f t="shared" si="0"/>
        <v>81</v>
      </c>
      <c r="CE2" s="6">
        <f t="shared" si="0"/>
        <v>82</v>
      </c>
      <c r="CF2" s="6">
        <f t="shared" si="0"/>
        <v>83</v>
      </c>
      <c r="CG2" s="6">
        <f t="shared" si="0"/>
        <v>84</v>
      </c>
      <c r="CH2" s="6">
        <f t="shared" si="0"/>
        <v>85</v>
      </c>
      <c r="CI2" s="6">
        <f t="shared" si="0"/>
        <v>86</v>
      </c>
      <c r="CJ2" s="6">
        <f t="shared" si="0"/>
        <v>87</v>
      </c>
      <c r="CK2" s="6">
        <f t="shared" si="0"/>
        <v>88</v>
      </c>
      <c r="CL2" s="6">
        <f t="shared" si="0"/>
        <v>89</v>
      </c>
      <c r="CM2" s="6">
        <f t="shared" si="0"/>
        <v>90</v>
      </c>
      <c r="CN2" s="10">
        <f>COLUMN()-1</f>
        <v>91</v>
      </c>
      <c r="CO2" s="10">
        <f t="shared" si="0"/>
        <v>92</v>
      </c>
      <c r="CP2" s="10">
        <f t="shared" si="0"/>
        <v>93</v>
      </c>
      <c r="CQ2" s="10">
        <f t="shared" si="0"/>
        <v>94</v>
      </c>
      <c r="CR2" s="10">
        <f t="shared" si="0"/>
        <v>95</v>
      </c>
      <c r="CS2" s="10">
        <f t="shared" si="0"/>
        <v>96</v>
      </c>
      <c r="CT2" s="6">
        <f t="shared" si="0"/>
        <v>97</v>
      </c>
      <c r="CU2" s="6">
        <f t="shared" si="0"/>
        <v>98</v>
      </c>
      <c r="CV2" s="6">
        <f t="shared" si="0"/>
        <v>99</v>
      </c>
      <c r="CW2" s="6">
        <f t="shared" si="0"/>
        <v>100</v>
      </c>
      <c r="CX2" s="6">
        <f t="shared" si="0"/>
        <v>101</v>
      </c>
      <c r="CY2" s="6">
        <f t="shared" si="0"/>
        <v>102</v>
      </c>
      <c r="CZ2" s="6">
        <f t="shared" si="0"/>
        <v>103</v>
      </c>
      <c r="DA2" s="6">
        <f t="shared" si="0"/>
        <v>104</v>
      </c>
      <c r="DB2" s="6">
        <f t="shared" si="0"/>
        <v>105</v>
      </c>
      <c r="DC2" s="6">
        <f t="shared" si="0"/>
        <v>106</v>
      </c>
      <c r="DD2" s="6">
        <v>49</v>
      </c>
      <c r="DE2" s="6">
        <v>50</v>
      </c>
      <c r="DF2" s="6">
        <v>51</v>
      </c>
      <c r="DG2" s="6">
        <v>52</v>
      </c>
      <c r="DH2" s="6">
        <v>53</v>
      </c>
      <c r="DI2" s="6">
        <v>54</v>
      </c>
      <c r="DJ2" s="6">
        <v>55</v>
      </c>
      <c r="DK2" s="6">
        <v>56</v>
      </c>
      <c r="DL2" s="6">
        <v>57</v>
      </c>
      <c r="DM2" s="6">
        <v>58</v>
      </c>
      <c r="DN2" s="6">
        <v>59</v>
      </c>
      <c r="DO2" s="6">
        <v>60</v>
      </c>
      <c r="DP2" s="6">
        <v>61</v>
      </c>
      <c r="DQ2" s="6">
        <v>62</v>
      </c>
      <c r="DR2" s="6">
        <v>63</v>
      </c>
      <c r="DS2" s="6">
        <v>64</v>
      </c>
    </row>
    <row r="3" spans="1:123" ht="21" customHeight="1">
      <c r="A3" s="1" t="s">
        <v>113</v>
      </c>
      <c r="B3" s="2"/>
      <c r="C3" s="1"/>
      <c r="D3" s="1"/>
      <c r="E3" s="1"/>
      <c r="F3" s="1"/>
      <c r="G3" s="1"/>
      <c r="H3" s="1"/>
      <c r="I3" s="1" t="s">
        <v>126</v>
      </c>
      <c r="J3" s="1"/>
      <c r="K3" s="1"/>
      <c r="L3" s="1"/>
      <c r="M3" s="1"/>
      <c r="N3" s="2"/>
      <c r="O3" s="2"/>
      <c r="P3" s="2"/>
      <c r="Q3" s="2"/>
      <c r="R3" s="2"/>
      <c r="S3" s="1"/>
      <c r="T3" s="1"/>
      <c r="U3" s="1"/>
      <c r="V3" s="1"/>
      <c r="W3" s="1"/>
      <c r="X3" s="17" t="s">
        <v>121</v>
      </c>
      <c r="Y3" s="17"/>
      <c r="Z3" s="17"/>
      <c r="AA3" s="17"/>
      <c r="AB3" s="17"/>
      <c r="AC3" s="17"/>
      <c r="AD3" s="17"/>
      <c r="AE3" s="17"/>
      <c r="AF3" s="17"/>
      <c r="AG3" s="17"/>
      <c r="AH3" s="17"/>
      <c r="AI3" s="17"/>
      <c r="AJ3" s="17"/>
      <c r="AK3" s="17"/>
      <c r="AL3" s="20" t="s">
        <v>120</v>
      </c>
      <c r="AM3" s="20"/>
      <c r="AN3" s="20"/>
      <c r="AO3" s="20"/>
      <c r="AP3" s="20"/>
      <c r="AQ3" s="20"/>
      <c r="AR3" s="20"/>
      <c r="AS3" s="20"/>
      <c r="AT3" s="20"/>
      <c r="AU3" s="20"/>
      <c r="AV3" s="20"/>
      <c r="AW3" s="20"/>
      <c r="AX3" s="20"/>
      <c r="AY3" s="20"/>
      <c r="AZ3" s="20"/>
      <c r="BA3" s="20"/>
      <c r="BB3" s="20"/>
      <c r="BC3" s="20"/>
      <c r="BD3" s="20"/>
      <c r="BE3" s="20"/>
      <c r="BF3" s="22"/>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1" t="s">
        <v>123</v>
      </c>
      <c r="CO3" s="24"/>
      <c r="CP3" s="24"/>
      <c r="CQ3" s="24"/>
      <c r="CR3" s="24"/>
      <c r="CS3" s="24"/>
      <c r="CT3" s="21"/>
      <c r="CU3" s="21"/>
      <c r="CV3" s="21"/>
      <c r="CW3" s="21"/>
      <c r="CX3" s="21"/>
      <c r="CZ3" s="5"/>
    </row>
    <row r="4" spans="1:123" ht="21" customHeight="1">
      <c r="A4" s="7" t="s">
        <v>45</v>
      </c>
      <c r="B4" s="7"/>
      <c r="C4" s="7"/>
      <c r="D4" s="7" t="s">
        <v>20</v>
      </c>
      <c r="E4" s="7"/>
      <c r="I4" s="7" t="s">
        <v>44</v>
      </c>
      <c r="J4" s="7"/>
      <c r="K4" s="7"/>
      <c r="L4" s="7"/>
      <c r="M4" s="7" t="s">
        <v>0</v>
      </c>
      <c r="N4" s="5" t="s">
        <v>531</v>
      </c>
      <c r="S4" s="7" t="s">
        <v>269</v>
      </c>
      <c r="V4" s="7" t="s">
        <v>70</v>
      </c>
      <c r="W4" s="7" t="s">
        <v>270</v>
      </c>
      <c r="X4" s="7" t="s">
        <v>118</v>
      </c>
      <c r="Y4" s="7"/>
      <c r="Z4" s="7"/>
      <c r="AA4" s="7"/>
      <c r="AB4" s="5" t="s">
        <v>119</v>
      </c>
      <c r="AE4" s="5" t="s">
        <v>79</v>
      </c>
      <c r="AH4" s="5" t="s">
        <v>90</v>
      </c>
      <c r="AL4" s="5" t="s">
        <v>88</v>
      </c>
      <c r="AT4" s="5" t="s">
        <v>508</v>
      </c>
      <c r="BF4" s="7"/>
      <c r="BH4" s="5" t="s">
        <v>509</v>
      </c>
      <c r="BQ4" s="5" t="s">
        <v>512</v>
      </c>
      <c r="CG4" s="5" t="s">
        <v>584</v>
      </c>
      <c r="CK4" s="5" t="s">
        <v>265</v>
      </c>
      <c r="CL4" s="5" t="s">
        <v>106</v>
      </c>
      <c r="CN4" s="7" t="s">
        <v>503</v>
      </c>
      <c r="CQ4" s="4" t="s">
        <v>16</v>
      </c>
      <c r="CR4" s="4"/>
      <c r="CS4" s="4"/>
      <c r="CT4" s="7"/>
      <c r="CU4" s="7"/>
      <c r="CV4" s="7"/>
      <c r="CW4" s="7"/>
      <c r="CX4" s="7" t="s">
        <v>73</v>
      </c>
      <c r="CZ4" s="11"/>
    </row>
    <row r="5" spans="1:123" ht="21" customHeight="1">
      <c r="A5" s="5" t="s">
        <v>34</v>
      </c>
      <c r="B5" s="5" t="s">
        <v>86</v>
      </c>
      <c r="C5" s="5" t="s">
        <v>89</v>
      </c>
      <c r="D5" s="4" t="s">
        <v>399</v>
      </c>
      <c r="E5" s="4" t="s">
        <v>26</v>
      </c>
      <c r="F5" s="4" t="s">
        <v>14</v>
      </c>
      <c r="G5" s="4" t="s">
        <v>384</v>
      </c>
      <c r="H5" s="4" t="s">
        <v>174</v>
      </c>
      <c r="I5" s="5" t="s">
        <v>22</v>
      </c>
      <c r="J5" s="5" t="s">
        <v>23</v>
      </c>
      <c r="K5" s="5" t="s">
        <v>24</v>
      </c>
      <c r="L5" s="5" t="s">
        <v>21</v>
      </c>
      <c r="M5" s="5" t="s">
        <v>0</v>
      </c>
      <c r="N5" s="5" t="s">
        <v>499</v>
      </c>
      <c r="O5" s="5" t="s">
        <v>500</v>
      </c>
      <c r="P5" s="5" t="s">
        <v>127</v>
      </c>
      <c r="Q5" s="5" t="s">
        <v>528</v>
      </c>
      <c r="R5" s="5" t="s">
        <v>529</v>
      </c>
      <c r="S5" s="5" t="s">
        <v>269</v>
      </c>
      <c r="T5" s="4" t="s">
        <v>564</v>
      </c>
      <c r="U5" s="4" t="s">
        <v>175</v>
      </c>
      <c r="V5" s="5" t="s">
        <v>273</v>
      </c>
      <c r="W5" s="5" t="s">
        <v>271</v>
      </c>
      <c r="X5" s="5" t="s">
        <v>117</v>
      </c>
      <c r="Y5" s="5" t="s">
        <v>87</v>
      </c>
      <c r="Z5" s="5" t="s">
        <v>96</v>
      </c>
      <c r="AA5" s="5" t="s">
        <v>69</v>
      </c>
      <c r="AB5" s="5" t="s">
        <v>76</v>
      </c>
      <c r="AC5" s="5" t="s">
        <v>77</v>
      </c>
      <c r="AD5" s="5" t="s">
        <v>78</v>
      </c>
      <c r="AE5" s="5" t="s">
        <v>80</v>
      </c>
      <c r="AF5" s="5" t="s">
        <v>108</v>
      </c>
      <c r="AG5" s="5" t="s">
        <v>81</v>
      </c>
      <c r="AH5" s="5" t="s">
        <v>91</v>
      </c>
      <c r="AI5" s="5" t="s">
        <v>92</v>
      </c>
      <c r="AJ5" s="5" t="s">
        <v>97</v>
      </c>
      <c r="AK5" s="5" t="s">
        <v>109</v>
      </c>
      <c r="AL5" s="5" t="s">
        <v>99</v>
      </c>
      <c r="AM5" s="5" t="s">
        <v>287</v>
      </c>
      <c r="AN5" s="5" t="s">
        <v>297</v>
      </c>
      <c r="AO5" s="5" t="s">
        <v>469</v>
      </c>
      <c r="AP5" s="5" t="s">
        <v>470</v>
      </c>
      <c r="AQ5" s="5" t="s">
        <v>100</v>
      </c>
      <c r="AR5" s="5" t="s">
        <v>101</v>
      </c>
      <c r="AS5" s="5" t="s">
        <v>363</v>
      </c>
      <c r="AT5" s="5" t="s">
        <v>279</v>
      </c>
      <c r="AU5" s="5" t="s">
        <v>415</v>
      </c>
      <c r="AV5" s="5" t="s">
        <v>386</v>
      </c>
      <c r="AW5" s="5" t="s">
        <v>497</v>
      </c>
      <c r="AX5" s="5" t="s">
        <v>498</v>
      </c>
      <c r="AY5" s="5" t="s">
        <v>278</v>
      </c>
      <c r="AZ5" s="5" t="s">
        <v>280</v>
      </c>
      <c r="BA5" s="5" t="s">
        <v>416</v>
      </c>
      <c r="BB5" s="5" t="s">
        <v>387</v>
      </c>
      <c r="BC5" s="5" t="s">
        <v>499</v>
      </c>
      <c r="BD5" s="5" t="s">
        <v>500</v>
      </c>
      <c r="BE5" s="5" t="s">
        <v>281</v>
      </c>
      <c r="BF5" s="4" t="s">
        <v>398</v>
      </c>
      <c r="BG5" s="5" t="s">
        <v>104</v>
      </c>
      <c r="BH5" s="5" t="s">
        <v>127</v>
      </c>
      <c r="BI5" s="5" t="s">
        <v>417</v>
      </c>
      <c r="BJ5" s="5" t="s">
        <v>388</v>
      </c>
      <c r="BK5" s="5" t="s">
        <v>501</v>
      </c>
      <c r="BL5" s="5" t="s">
        <v>502</v>
      </c>
      <c r="BM5" s="5" t="s">
        <v>282</v>
      </c>
      <c r="BN5" s="5" t="s">
        <v>283</v>
      </c>
      <c r="BO5" s="5" t="s">
        <v>284</v>
      </c>
      <c r="BP5" s="5" t="s">
        <v>285</v>
      </c>
      <c r="BQ5" s="5" t="s">
        <v>511</v>
      </c>
      <c r="BR5" s="5" t="s">
        <v>516</v>
      </c>
      <c r="BS5" s="5" t="s">
        <v>517</v>
      </c>
      <c r="BT5" s="5" t="s">
        <v>518</v>
      </c>
      <c r="BU5" s="5" t="s">
        <v>519</v>
      </c>
      <c r="BV5" s="5" t="s">
        <v>520</v>
      </c>
      <c r="BW5" s="5" t="s">
        <v>522</v>
      </c>
      <c r="BX5" s="5" t="s">
        <v>523</v>
      </c>
      <c r="BY5" s="5" t="s">
        <v>526</v>
      </c>
      <c r="BZ5" s="5" t="s">
        <v>527</v>
      </c>
      <c r="CA5" s="5" t="s">
        <v>528</v>
      </c>
      <c r="CB5" s="5" t="s">
        <v>529</v>
      </c>
      <c r="CC5" s="5" t="s">
        <v>530</v>
      </c>
      <c r="CD5" s="5" t="s">
        <v>103</v>
      </c>
      <c r="CE5" s="5" t="s">
        <v>259</v>
      </c>
      <c r="CF5" s="5" t="s">
        <v>479</v>
      </c>
      <c r="CG5" s="5" t="s">
        <v>72</v>
      </c>
      <c r="CH5" s="5" t="s">
        <v>105</v>
      </c>
      <c r="CI5" s="5" t="s">
        <v>484</v>
      </c>
      <c r="CJ5" s="5" t="s">
        <v>130</v>
      </c>
      <c r="CK5" s="5" t="s">
        <v>265</v>
      </c>
      <c r="CL5" s="5" t="s">
        <v>437</v>
      </c>
      <c r="CM5" s="5" t="s">
        <v>418</v>
      </c>
      <c r="CN5" s="5" t="s">
        <v>114</v>
      </c>
      <c r="CO5" s="5" t="s">
        <v>52</v>
      </c>
      <c r="CP5" s="7" t="s">
        <v>1</v>
      </c>
      <c r="CQ5" s="5" t="s">
        <v>75</v>
      </c>
      <c r="CR5" s="5" t="s">
        <v>18</v>
      </c>
      <c r="CS5" s="5" t="s">
        <v>17</v>
      </c>
      <c r="CT5" s="5" t="s">
        <v>53</v>
      </c>
      <c r="CU5" s="5" t="s">
        <v>54</v>
      </c>
      <c r="CV5" s="5" t="s">
        <v>366</v>
      </c>
      <c r="CW5" s="5" t="s">
        <v>111</v>
      </c>
    </row>
    <row r="6" spans="1:123" ht="21" customHeight="1">
      <c r="A6" s="5" t="s">
        <v>334</v>
      </c>
      <c r="B6" s="12" t="s">
        <v>345</v>
      </c>
      <c r="C6" s="5"/>
      <c r="D6" s="4" t="s">
        <v>168</v>
      </c>
      <c r="E6" s="4" t="s">
        <v>132</v>
      </c>
      <c r="I6" s="3"/>
      <c r="J6" s="3"/>
      <c r="K6" s="5"/>
      <c r="L6" s="5"/>
      <c r="M6" s="5"/>
      <c r="N6" s="3">
        <f>BC6</f>
        <v>0</v>
      </c>
      <c r="O6" s="3">
        <f>BD6</f>
        <v>0</v>
      </c>
      <c r="P6" s="3">
        <f>BH6</f>
        <v>0</v>
      </c>
      <c r="Q6" s="3">
        <f>CA6</f>
        <v>0</v>
      </c>
      <c r="R6" s="3">
        <f>CB6</f>
        <v>0</v>
      </c>
      <c r="S6" s="4" t="s">
        <v>385</v>
      </c>
      <c r="W6" s="5" t="s">
        <v>41</v>
      </c>
      <c r="X6" s="12"/>
      <c r="Y6" s="12"/>
      <c r="Z6" s="12">
        <v>45859</v>
      </c>
      <c r="AA6" s="13" t="s">
        <v>368</v>
      </c>
      <c r="AB6" s="3"/>
      <c r="AC6" s="3"/>
      <c r="AD6" s="3"/>
      <c r="AE6" s="3"/>
      <c r="AF6" s="3"/>
      <c r="AG6" s="3"/>
      <c r="AH6" s="3"/>
      <c r="AI6" s="3"/>
      <c r="AJ6" s="3"/>
      <c r="AK6" s="3"/>
      <c r="AM6" s="3"/>
      <c r="AN6" s="3"/>
      <c r="AO6" s="3"/>
      <c r="AP6" s="3"/>
      <c r="AQ6" s="3" t="s">
        <v>521</v>
      </c>
      <c r="AR6" s="3"/>
      <c r="AS6" s="3"/>
      <c r="AU6" s="3"/>
      <c r="AV6" s="3"/>
      <c r="AW6" s="3"/>
      <c r="AX6" s="3"/>
      <c r="AY6" s="3"/>
      <c r="BA6" s="3"/>
      <c r="BB6" s="3"/>
      <c r="BC6" s="3"/>
      <c r="BD6" s="3"/>
      <c r="BE6" s="3"/>
      <c r="BG6" s="3"/>
      <c r="BI6" s="3"/>
      <c r="BJ6" s="3"/>
      <c r="BK6" s="3"/>
      <c r="BL6" s="3"/>
      <c r="BM6" s="3"/>
      <c r="BN6" s="3"/>
      <c r="BO6" s="3"/>
      <c r="BP6" s="3"/>
      <c r="BR6" s="3"/>
      <c r="BS6" s="3"/>
      <c r="BT6" s="3"/>
      <c r="BU6" s="3"/>
      <c r="BV6" s="3"/>
      <c r="BW6" s="3"/>
      <c r="BY6" s="3"/>
      <c r="BZ6" s="3"/>
      <c r="CA6" s="3"/>
      <c r="CB6" s="3"/>
      <c r="CC6" s="3"/>
      <c r="CD6" s="3"/>
      <c r="CE6" s="3"/>
      <c r="CF6" s="3"/>
      <c r="CG6" s="3"/>
      <c r="CH6" s="3"/>
      <c r="CI6" s="3"/>
      <c r="CJ6" s="3"/>
      <c r="CK6" s="3"/>
      <c r="CL6" s="3"/>
      <c r="CM6" s="3"/>
      <c r="CN6" s="5" t="s">
        <v>35</v>
      </c>
      <c r="CO6" s="5" t="s">
        <v>46</v>
      </c>
      <c r="CQ6" s="3"/>
      <c r="CR6" s="3"/>
      <c r="CT6" s="13" t="s">
        <v>65</v>
      </c>
      <c r="CU6" s="13" t="s">
        <v>64</v>
      </c>
      <c r="CV6" s="13" t="s">
        <v>369</v>
      </c>
      <c r="CW6" s="5" t="s">
        <v>42</v>
      </c>
      <c r="CX6" s="13"/>
      <c r="CZ6" s="5"/>
    </row>
    <row r="7" spans="1:123" ht="21" customHeight="1">
      <c r="A7" s="5" t="s">
        <v>335</v>
      </c>
      <c r="C7" s="5" t="s">
        <v>390</v>
      </c>
      <c r="D7" s="4" t="s">
        <v>168</v>
      </c>
      <c r="E7" s="4" t="s">
        <v>133</v>
      </c>
      <c r="I7" s="3"/>
      <c r="J7" s="3"/>
      <c r="K7" s="3"/>
      <c r="L7" s="5"/>
      <c r="M7" s="5"/>
      <c r="N7" s="3"/>
      <c r="O7" s="3"/>
      <c r="P7" s="5" t="s">
        <v>583</v>
      </c>
      <c r="Q7" s="3"/>
      <c r="R7" s="3"/>
      <c r="U7" s="4" t="s">
        <v>561</v>
      </c>
      <c r="W7" s="5"/>
      <c r="AA7" s="13"/>
      <c r="AB7" s="3"/>
      <c r="AC7" s="3"/>
      <c r="AD7" s="3"/>
      <c r="AE7" s="3"/>
      <c r="AF7" s="3"/>
      <c r="AG7" s="3"/>
      <c r="AH7" s="3"/>
      <c r="AI7" s="3"/>
      <c r="AJ7" s="3"/>
      <c r="AK7" s="3"/>
      <c r="AL7" s="3" t="s">
        <v>286</v>
      </c>
      <c r="AM7" s="3"/>
      <c r="AN7" s="3"/>
      <c r="AO7" s="3"/>
      <c r="AP7" s="3"/>
      <c r="AQ7" s="3"/>
      <c r="AR7" s="3"/>
      <c r="AS7" s="3"/>
      <c r="AT7" s="3" t="s">
        <v>286</v>
      </c>
      <c r="AU7" s="3"/>
      <c r="AV7" s="3"/>
      <c r="AW7" s="3"/>
      <c r="AX7" s="3"/>
      <c r="AY7" s="3"/>
      <c r="AZ7" s="3" t="s">
        <v>286</v>
      </c>
      <c r="BA7" s="3"/>
      <c r="BB7" s="3"/>
      <c r="BC7" s="3"/>
      <c r="BD7" s="3"/>
      <c r="BE7" s="3"/>
      <c r="BG7" s="3"/>
      <c r="BH7" s="3" t="s">
        <v>286</v>
      </c>
      <c r="BI7" s="3"/>
      <c r="BJ7" s="3"/>
      <c r="BK7" s="3"/>
      <c r="BL7" s="3"/>
      <c r="BM7" s="3"/>
      <c r="BN7" s="3"/>
      <c r="BO7" s="3"/>
      <c r="BP7" s="3"/>
      <c r="BQ7" s="3" t="s">
        <v>286</v>
      </c>
      <c r="BR7" s="3"/>
      <c r="BS7" s="3"/>
      <c r="BT7" s="3"/>
      <c r="BU7" s="3"/>
      <c r="BV7" s="3"/>
      <c r="BW7" s="3"/>
      <c r="BX7" s="3" t="s">
        <v>286</v>
      </c>
      <c r="BY7" s="3"/>
      <c r="BZ7" s="3"/>
      <c r="CA7" s="3"/>
      <c r="CB7" s="3"/>
      <c r="CC7" s="3"/>
      <c r="CD7" s="3"/>
      <c r="CE7" s="3"/>
      <c r="CF7" s="3" t="s">
        <v>488</v>
      </c>
      <c r="CG7" s="3"/>
      <c r="CH7" s="3"/>
      <c r="CI7" s="3"/>
      <c r="CJ7" s="3"/>
      <c r="CK7" s="3"/>
      <c r="CL7" s="3" t="s">
        <v>173</v>
      </c>
      <c r="CM7" s="3"/>
      <c r="CN7" s="5" t="s">
        <v>36</v>
      </c>
      <c r="CO7" s="5" t="s">
        <v>47</v>
      </c>
      <c r="CQ7" s="3"/>
      <c r="CR7" s="3"/>
      <c r="CS7" s="3"/>
      <c r="CT7" s="13"/>
      <c r="CU7" s="13"/>
      <c r="CV7" s="13"/>
      <c r="CW7" s="5" t="s">
        <v>13</v>
      </c>
      <c r="CX7" s="13"/>
      <c r="CZ7" s="5"/>
    </row>
    <row r="8" spans="1:123" ht="21" customHeight="1">
      <c r="A8" s="5" t="s">
        <v>336</v>
      </c>
      <c r="C8" s="5" t="s">
        <v>390</v>
      </c>
      <c r="D8" s="4" t="s">
        <v>168</v>
      </c>
      <c r="E8" s="4" t="s">
        <v>134</v>
      </c>
      <c r="I8" s="3" t="s">
        <v>510</v>
      </c>
      <c r="J8" s="14"/>
      <c r="K8" s="3"/>
      <c r="L8" s="5"/>
      <c r="M8" s="5"/>
      <c r="P8" s="3"/>
      <c r="S8" s="5" t="s">
        <v>583</v>
      </c>
      <c r="U8" s="4" t="s">
        <v>562</v>
      </c>
      <c r="V8" s="5"/>
      <c r="AA8" s="13"/>
      <c r="AL8" s="3" t="s">
        <v>474</v>
      </c>
      <c r="AT8" s="5" t="s">
        <v>507</v>
      </c>
      <c r="AZ8" s="5" t="s">
        <v>506</v>
      </c>
      <c r="BH8" s="5" t="s">
        <v>505</v>
      </c>
      <c r="BQ8" s="5" t="s">
        <v>514</v>
      </c>
      <c r="BX8" s="5" t="s">
        <v>524</v>
      </c>
      <c r="CN8" s="5" t="s">
        <v>37</v>
      </c>
      <c r="CO8" s="5" t="s">
        <v>48</v>
      </c>
      <c r="CR8" s="4"/>
      <c r="CS8" s="4"/>
      <c r="CT8" s="13"/>
      <c r="CU8" s="13"/>
      <c r="CV8" s="13"/>
      <c r="CX8" s="13"/>
      <c r="CZ8" s="5"/>
    </row>
    <row r="9" spans="1:123" ht="21" customHeight="1">
      <c r="A9" s="5" t="s">
        <v>337</v>
      </c>
      <c r="C9" s="5" t="s">
        <v>390</v>
      </c>
      <c r="D9" s="4" t="s">
        <v>168</v>
      </c>
      <c r="E9" s="4" t="s">
        <v>181</v>
      </c>
      <c r="I9" s="5" t="s">
        <v>490</v>
      </c>
      <c r="J9" s="14"/>
      <c r="K9" s="3"/>
      <c r="L9" s="5"/>
      <c r="M9" s="5"/>
      <c r="S9" s="5"/>
      <c r="T9" s="5" t="s">
        <v>583</v>
      </c>
      <c r="V9" s="5"/>
      <c r="AA9" s="13"/>
      <c r="BH9" s="3" t="s">
        <v>504</v>
      </c>
      <c r="BQ9" s="3" t="s">
        <v>515</v>
      </c>
      <c r="BX9" s="3" t="s">
        <v>525</v>
      </c>
      <c r="CM9" s="5" t="s">
        <v>441</v>
      </c>
      <c r="CN9" s="5" t="s">
        <v>38</v>
      </c>
      <c r="CO9" s="5" t="s">
        <v>49</v>
      </c>
      <c r="CR9" s="4"/>
      <c r="CS9" s="4"/>
      <c r="CT9" s="13"/>
      <c r="CU9" s="13"/>
      <c r="CV9" s="13"/>
      <c r="CX9" s="13"/>
      <c r="CZ9" s="5"/>
    </row>
    <row r="10" spans="1:123" ht="21" customHeight="1">
      <c r="A10" s="5" t="s">
        <v>338</v>
      </c>
      <c r="C10" s="5"/>
      <c r="D10" s="4" t="s">
        <v>176</v>
      </c>
      <c r="E10" s="4" t="s">
        <v>320</v>
      </c>
      <c r="I10" s="5" t="s">
        <v>492</v>
      </c>
      <c r="J10" s="3"/>
      <c r="K10" s="3"/>
      <c r="L10" s="5"/>
      <c r="M10" s="5"/>
      <c r="S10" s="5"/>
      <c r="V10" s="19" t="s">
        <v>274</v>
      </c>
      <c r="AA10" s="13"/>
      <c r="CE10" s="5" t="s">
        <v>258</v>
      </c>
      <c r="CN10" s="5" t="s">
        <v>39</v>
      </c>
      <c r="CO10" s="5" t="s">
        <v>50</v>
      </c>
      <c r="CR10" s="4"/>
      <c r="CS10" s="4"/>
      <c r="CT10" s="13"/>
      <c r="CU10" s="13"/>
      <c r="CV10" s="13"/>
      <c r="CX10" s="13"/>
      <c r="CZ10" s="5"/>
    </row>
    <row r="11" spans="1:123" ht="21" customHeight="1">
      <c r="A11" s="5" t="s">
        <v>339</v>
      </c>
      <c r="C11" s="5"/>
      <c r="D11" s="4" t="s">
        <v>176</v>
      </c>
      <c r="E11" s="4" t="s">
        <v>319</v>
      </c>
      <c r="I11" s="5" t="s">
        <v>491</v>
      </c>
      <c r="J11" s="3"/>
      <c r="K11" s="3"/>
      <c r="L11" s="5"/>
      <c r="M11" s="5"/>
      <c r="N11" s="3"/>
      <c r="O11" s="3"/>
      <c r="P11" s="3"/>
      <c r="Q11" s="3"/>
      <c r="R11" s="3"/>
      <c r="W11" s="5"/>
      <c r="AA11" s="13"/>
      <c r="AB11" s="3"/>
      <c r="AC11" s="3"/>
      <c r="AD11" s="3"/>
      <c r="AE11" s="3"/>
      <c r="AF11" s="3"/>
      <c r="AG11" s="3"/>
      <c r="AH11" s="3"/>
      <c r="AI11" s="3"/>
      <c r="AJ11" s="3"/>
      <c r="AK11" s="3"/>
      <c r="AL11" s="3"/>
      <c r="AM11" s="3"/>
      <c r="AN11" s="3"/>
      <c r="AO11" s="3"/>
      <c r="AP11" s="3"/>
      <c r="AQ11" s="3"/>
      <c r="AR11" s="3"/>
      <c r="AS11" s="3"/>
      <c r="AU11" s="3"/>
      <c r="AV11" s="3"/>
      <c r="AW11" s="3"/>
      <c r="AX11" s="3"/>
      <c r="AY11" s="3"/>
      <c r="AZ11" s="3"/>
      <c r="BA11" s="3"/>
      <c r="BB11" s="3"/>
      <c r="BC11" s="3"/>
      <c r="BD11" s="3"/>
      <c r="BE11" s="3"/>
      <c r="BG11" s="3"/>
      <c r="BH11" s="4"/>
      <c r="BI11" s="3"/>
      <c r="BJ11" s="3"/>
      <c r="BK11" s="3"/>
      <c r="BL11" s="3"/>
      <c r="BM11" s="3"/>
      <c r="BN11" s="3"/>
      <c r="BO11" s="3"/>
      <c r="BP11" s="3"/>
      <c r="BQ11" s="4"/>
      <c r="BR11" s="3"/>
      <c r="BS11" s="3"/>
      <c r="BT11" s="3"/>
      <c r="BU11" s="3"/>
      <c r="BV11" s="3"/>
      <c r="BW11" s="3"/>
      <c r="BX11" s="4"/>
      <c r="BY11" s="3"/>
      <c r="BZ11" s="3"/>
      <c r="CA11" s="3"/>
      <c r="CB11" s="3"/>
      <c r="CC11" s="3"/>
      <c r="CD11" s="3"/>
      <c r="CE11" s="5" t="s">
        <v>260</v>
      </c>
      <c r="CF11" s="3"/>
      <c r="CG11" s="3"/>
      <c r="CH11" s="3"/>
      <c r="CI11" s="3"/>
      <c r="CJ11" s="3"/>
      <c r="CK11" s="3"/>
      <c r="CL11" s="3"/>
      <c r="CM11" s="3"/>
      <c r="CN11" s="5" t="s">
        <v>40</v>
      </c>
      <c r="CO11" s="5" t="s">
        <v>51</v>
      </c>
      <c r="CP11" s="5"/>
      <c r="CQ11" s="3"/>
      <c r="CR11" s="3"/>
      <c r="CS11" s="3"/>
      <c r="CT11" s="13"/>
      <c r="CU11" s="13"/>
      <c r="CV11" s="13"/>
      <c r="CX11" s="13"/>
      <c r="CZ11" s="5"/>
    </row>
    <row r="12" spans="1:123" ht="21" customHeight="1">
      <c r="A12" s="5" t="s">
        <v>340</v>
      </c>
      <c r="C12" s="5"/>
      <c r="D12" s="4" t="s">
        <v>180</v>
      </c>
      <c r="E12" s="4" t="s">
        <v>323</v>
      </c>
      <c r="I12" s="4" t="s">
        <v>493</v>
      </c>
      <c r="J12" s="3"/>
      <c r="K12" s="3"/>
      <c r="L12" s="5"/>
      <c r="M12" s="5"/>
      <c r="N12" s="3"/>
      <c r="O12" s="3"/>
      <c r="P12" s="3"/>
      <c r="Q12" s="3"/>
      <c r="R12" s="3"/>
      <c r="V12" s="4" t="s">
        <v>266</v>
      </c>
      <c r="W12" s="5"/>
      <c r="AA12" s="1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G12" s="3"/>
      <c r="BH12" s="4"/>
      <c r="BI12" s="3"/>
      <c r="BJ12" s="3"/>
      <c r="BK12" s="3"/>
      <c r="BL12" s="3"/>
      <c r="BM12" s="3"/>
      <c r="BN12" s="3"/>
      <c r="BO12" s="3"/>
      <c r="BP12" s="3"/>
      <c r="BQ12" s="4"/>
      <c r="BR12" s="3"/>
      <c r="BS12" s="3"/>
      <c r="BT12" s="3"/>
      <c r="BU12" s="3"/>
      <c r="BV12" s="3"/>
      <c r="BW12" s="3"/>
      <c r="BX12" s="4"/>
      <c r="BY12" s="3"/>
      <c r="BZ12" s="3"/>
      <c r="CA12" s="3"/>
      <c r="CB12" s="3"/>
      <c r="CC12" s="3"/>
      <c r="CD12" s="3"/>
      <c r="CE12" s="3"/>
      <c r="CG12" s="3"/>
      <c r="CH12" s="3"/>
      <c r="CI12" s="3"/>
      <c r="CJ12" s="3"/>
      <c r="CK12" s="3"/>
      <c r="CL12" s="3"/>
      <c r="CM12" s="3"/>
      <c r="CN12" s="5" t="s">
        <v>56</v>
      </c>
      <c r="CO12" s="5" t="s">
        <v>57</v>
      </c>
      <c r="CP12" s="5"/>
      <c r="CQ12" s="3"/>
      <c r="CR12" s="3"/>
      <c r="CS12" s="3"/>
      <c r="CT12" s="13"/>
      <c r="CU12" s="13"/>
      <c r="CV12" s="13"/>
      <c r="CX12" s="13"/>
      <c r="CZ12" s="5"/>
    </row>
    <row r="13" spans="1:123" ht="21" customHeight="1">
      <c r="A13" s="5" t="s">
        <v>341</v>
      </c>
      <c r="C13" s="5"/>
      <c r="D13" s="4" t="s">
        <v>180</v>
      </c>
      <c r="E13" s="4" t="s">
        <v>324</v>
      </c>
      <c r="I13" s="5" t="s">
        <v>494</v>
      </c>
      <c r="J13" s="3"/>
      <c r="K13" s="5"/>
      <c r="L13" s="5"/>
      <c r="M13" s="5"/>
      <c r="V13" s="4" t="s">
        <v>275</v>
      </c>
      <c r="W13" s="5"/>
      <c r="AA13" s="13"/>
      <c r="AM13" s="3"/>
      <c r="AT13" s="4"/>
      <c r="AU13" s="3"/>
      <c r="AV13" s="4"/>
      <c r="AY13" s="4"/>
      <c r="AZ13" s="4"/>
      <c r="BA13" s="3"/>
      <c r="BB13" s="4"/>
      <c r="BE13" s="4"/>
      <c r="BI13" s="3"/>
      <c r="BR13" s="3"/>
      <c r="BY13" s="3"/>
      <c r="CK13" s="3"/>
      <c r="CN13" s="5" t="s">
        <v>84</v>
      </c>
      <c r="CO13" s="5"/>
      <c r="CP13" s="5"/>
      <c r="CT13" s="13"/>
      <c r="CU13" s="13"/>
      <c r="CV13" s="13"/>
      <c r="CX13" s="13"/>
      <c r="CZ13" s="5"/>
    </row>
    <row r="14" spans="1:123" ht="21" customHeight="1">
      <c r="A14" s="5" t="s">
        <v>342</v>
      </c>
      <c r="D14" s="4" t="s">
        <v>328</v>
      </c>
      <c r="E14" s="4" t="s">
        <v>326</v>
      </c>
      <c r="I14" s="5" t="s">
        <v>495</v>
      </c>
      <c r="J14" s="3"/>
      <c r="K14" s="3"/>
      <c r="L14" s="5"/>
      <c r="M14" s="5"/>
      <c r="N14" s="3"/>
      <c r="O14" s="3"/>
      <c r="P14" s="3"/>
      <c r="Q14" s="3"/>
      <c r="R14" s="3"/>
      <c r="V14" s="4" t="s">
        <v>272</v>
      </c>
      <c r="W14" s="5"/>
      <c r="AA14" s="13"/>
      <c r="AB14" s="3"/>
      <c r="AC14" s="3"/>
      <c r="AD14" s="3"/>
      <c r="AE14" s="3"/>
      <c r="AF14" s="3"/>
      <c r="AG14" s="3"/>
      <c r="AH14" s="3"/>
      <c r="AI14" s="3"/>
      <c r="AJ14" s="3"/>
      <c r="AK14" s="3"/>
      <c r="AL14" s="3"/>
      <c r="AN14" s="3"/>
      <c r="AO14" s="3"/>
      <c r="AP14" s="3"/>
      <c r="AQ14" s="3"/>
      <c r="AR14" s="3"/>
      <c r="AS14" s="3"/>
      <c r="AT14" s="3"/>
      <c r="AV14" s="3"/>
      <c r="AW14" s="3"/>
      <c r="AX14" s="3"/>
      <c r="AY14" s="3"/>
      <c r="AZ14" s="3"/>
      <c r="BB14" s="3"/>
      <c r="BC14" s="3"/>
      <c r="BD14" s="3"/>
      <c r="BE14" s="3"/>
      <c r="BG14" s="3"/>
      <c r="BH14" s="3"/>
      <c r="BJ14" s="3"/>
      <c r="BK14" s="3"/>
      <c r="BL14" s="3"/>
      <c r="BM14" s="3"/>
      <c r="BN14" s="3"/>
      <c r="BO14" s="3"/>
      <c r="BP14" s="3"/>
      <c r="BQ14" s="3"/>
      <c r="BS14" s="3"/>
      <c r="BT14" s="3"/>
      <c r="BU14" s="3"/>
      <c r="BV14" s="3"/>
      <c r="BW14" s="3"/>
      <c r="BX14" s="3"/>
      <c r="BZ14" s="3"/>
      <c r="CA14" s="3"/>
      <c r="CB14" s="3"/>
      <c r="CC14" s="3"/>
      <c r="CD14" s="3"/>
      <c r="CE14" s="3"/>
      <c r="CF14" s="3"/>
      <c r="CG14" s="3"/>
      <c r="CH14" s="3"/>
      <c r="CI14" s="3"/>
      <c r="CJ14" s="3"/>
      <c r="CL14" s="3"/>
      <c r="CM14" s="3"/>
      <c r="CN14" s="5"/>
      <c r="CO14" s="5"/>
      <c r="CP14" s="5"/>
      <c r="CQ14" s="3"/>
      <c r="CR14" s="3"/>
      <c r="CS14" s="3"/>
      <c r="CT14" s="13"/>
      <c r="CU14" s="13"/>
      <c r="CV14" s="13"/>
      <c r="CX14" s="13"/>
      <c r="CZ14" s="5"/>
    </row>
    <row r="15" spans="1:123" ht="21" customHeight="1">
      <c r="A15" s="5" t="s">
        <v>343</v>
      </c>
      <c r="D15" s="4" t="s">
        <v>328</v>
      </c>
      <c r="E15" s="4" t="s">
        <v>327</v>
      </c>
      <c r="I15" s="5" t="s">
        <v>496</v>
      </c>
      <c r="J15" s="5"/>
      <c r="K15" s="14"/>
      <c r="L15" s="5"/>
      <c r="M15" s="5"/>
      <c r="N15" s="3"/>
      <c r="O15" s="3"/>
      <c r="P15" s="3"/>
      <c r="Q15" s="3"/>
      <c r="R15" s="3"/>
      <c r="V15" s="4" t="s">
        <v>486</v>
      </c>
      <c r="W15" s="5"/>
      <c r="AA15" s="1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5"/>
      <c r="CO15" s="5"/>
      <c r="CP15" s="5"/>
      <c r="CQ15" s="3"/>
      <c r="CR15" s="3"/>
      <c r="CS15" s="3"/>
      <c r="CT15" s="13"/>
      <c r="CU15" s="13"/>
      <c r="CV15" s="13"/>
      <c r="CX15" s="13"/>
      <c r="CZ15" s="5"/>
    </row>
    <row r="16" spans="1:123" ht="21" customHeight="1">
      <c r="A16" s="5" t="s">
        <v>344</v>
      </c>
      <c r="C16" s="5"/>
      <c r="D16" s="4" t="s">
        <v>328</v>
      </c>
      <c r="E16" s="4" t="s">
        <v>329</v>
      </c>
      <c r="I16" s="14"/>
      <c r="J16" s="5"/>
      <c r="K16" s="14"/>
      <c r="L16" s="5"/>
      <c r="M16" s="5"/>
      <c r="N16" s="5" t="s">
        <v>513</v>
      </c>
      <c r="P16" s="3"/>
      <c r="W16" s="5"/>
      <c r="AA16" s="13"/>
      <c r="AB16" s="3"/>
      <c r="AC16" s="3"/>
      <c r="AD16" s="3"/>
      <c r="AE16" s="3"/>
      <c r="AF16" s="3"/>
      <c r="AG16" s="3"/>
      <c r="AH16" s="3"/>
      <c r="AI16" s="3"/>
      <c r="AJ16" s="3"/>
      <c r="AK16" s="3"/>
      <c r="AL16" s="3"/>
      <c r="AM16" s="3"/>
      <c r="AN16" s="3"/>
      <c r="AQ16" s="3"/>
      <c r="AR16" s="3"/>
      <c r="AS16" s="3"/>
      <c r="AT16" s="3"/>
      <c r="AU16" s="3"/>
      <c r="AV16" s="3"/>
      <c r="AY16" s="3"/>
      <c r="AZ16" s="3"/>
      <c r="BA16" s="3"/>
      <c r="BB16" s="3"/>
      <c r="BE16" s="3"/>
      <c r="BG16" s="3"/>
      <c r="BH16" s="3"/>
      <c r="BI16" s="3"/>
      <c r="BJ16" s="3"/>
      <c r="BM16" s="3"/>
      <c r="BN16" s="3"/>
      <c r="BO16" s="3"/>
      <c r="BP16" s="3"/>
      <c r="BQ16" s="3"/>
      <c r="BR16" s="3"/>
      <c r="BS16" s="3"/>
      <c r="BV16" s="3"/>
      <c r="BW16" s="3"/>
      <c r="BX16" s="3"/>
      <c r="BY16" s="3"/>
      <c r="BZ16" s="3"/>
      <c r="CC16" s="3"/>
      <c r="CG16" s="3"/>
      <c r="CH16" s="3"/>
      <c r="CJ16" s="3"/>
      <c r="CK16" s="3"/>
      <c r="CN16" s="5"/>
      <c r="CO16" s="5"/>
      <c r="CP16" s="5"/>
      <c r="CT16" s="13"/>
      <c r="CU16" s="13"/>
      <c r="CX16" s="13"/>
      <c r="CZ16" s="5"/>
    </row>
    <row r="17" spans="1:104" ht="21" customHeight="1">
      <c r="A17" s="5" t="s">
        <v>199</v>
      </c>
      <c r="C17" s="5"/>
      <c r="D17" s="4" t="s">
        <v>330</v>
      </c>
      <c r="E17" s="4" t="s">
        <v>331</v>
      </c>
      <c r="J17" s="5"/>
      <c r="K17" s="3"/>
      <c r="L17" s="5"/>
      <c r="M17" s="5"/>
      <c r="O17" s="5" t="s">
        <v>513</v>
      </c>
      <c r="W17" s="5"/>
      <c r="AM17" s="3"/>
      <c r="AU17" s="3"/>
      <c r="BA17" s="3"/>
      <c r="BI17" s="3"/>
      <c r="BR17" s="3"/>
      <c r="BY17" s="3"/>
      <c r="CK17" s="3"/>
      <c r="CN17" s="5"/>
      <c r="CO17" s="5"/>
      <c r="CP17" s="5"/>
      <c r="CZ17" s="5"/>
    </row>
    <row r="18" spans="1:104" ht="21" customHeight="1">
      <c r="A18" s="5" t="s">
        <v>200</v>
      </c>
      <c r="C18" s="5"/>
      <c r="D18" s="4" t="s">
        <v>330</v>
      </c>
      <c r="E18" s="4" t="s">
        <v>332</v>
      </c>
      <c r="I18" s="3"/>
      <c r="J18" s="5"/>
      <c r="K18" s="5"/>
      <c r="L18" s="5"/>
      <c r="M18" s="5"/>
      <c r="W18" s="5"/>
      <c r="CN18" s="5"/>
      <c r="CO18" s="5"/>
      <c r="CP18" s="5"/>
      <c r="CZ18" s="5"/>
    </row>
    <row r="19" spans="1:104" ht="21" customHeight="1">
      <c r="A19" s="5" t="s">
        <v>201</v>
      </c>
      <c r="C19" s="5"/>
      <c r="D19" s="4" t="s">
        <v>178</v>
      </c>
      <c r="E19" s="4" t="s">
        <v>321</v>
      </c>
      <c r="I19" s="3"/>
      <c r="J19" s="3"/>
      <c r="K19" s="5"/>
      <c r="L19" s="5"/>
      <c r="M19" s="5"/>
      <c r="W19" s="5"/>
      <c r="CN19" s="5"/>
      <c r="CO19" s="5"/>
      <c r="CP19" s="5"/>
      <c r="CZ19" s="5"/>
    </row>
    <row r="20" spans="1:104" ht="21" customHeight="1">
      <c r="A20" s="5" t="s">
        <v>202</v>
      </c>
      <c r="C20" s="5"/>
      <c r="D20" s="4" t="s">
        <v>178</v>
      </c>
      <c r="E20" s="4" t="s">
        <v>137</v>
      </c>
      <c r="I20" s="15"/>
      <c r="J20" s="3"/>
      <c r="K20" s="3"/>
      <c r="L20" s="5"/>
      <c r="M20" s="5"/>
      <c r="W20" s="5"/>
      <c r="AA20" s="13"/>
      <c r="CN20" s="5"/>
      <c r="CO20" s="5"/>
      <c r="CP20" s="5"/>
      <c r="CT20" s="13"/>
      <c r="CU20" s="13"/>
      <c r="CV20" s="5" t="s">
        <v>370</v>
      </c>
      <c r="CX20" s="13"/>
      <c r="CZ20" s="5"/>
    </row>
    <row r="21" spans="1:104" ht="21" customHeight="1">
      <c r="A21" s="5" t="s">
        <v>203</v>
      </c>
      <c r="C21" s="5"/>
      <c r="D21" s="4" t="s">
        <v>178</v>
      </c>
      <c r="E21" s="4" t="s">
        <v>322</v>
      </c>
      <c r="I21" s="15"/>
      <c r="J21" s="3"/>
      <c r="K21" s="3"/>
      <c r="L21" s="5"/>
      <c r="M21" s="5"/>
      <c r="W21" s="5"/>
      <c r="AA21" s="13"/>
      <c r="CN21" s="5"/>
      <c r="CO21" s="5"/>
      <c r="CP21" s="5"/>
      <c r="CT21" s="13"/>
      <c r="CU21" s="13"/>
      <c r="CW21" s="5" t="s">
        <v>33</v>
      </c>
      <c r="CX21" s="13"/>
      <c r="CZ21" s="5"/>
    </row>
    <row r="22" spans="1:104" ht="21" customHeight="1">
      <c r="A22" s="5" t="s">
        <v>204</v>
      </c>
      <c r="C22" s="5"/>
      <c r="D22" s="4" t="s">
        <v>179</v>
      </c>
      <c r="E22" s="4" t="s">
        <v>319</v>
      </c>
      <c r="G22" s="4" t="s">
        <v>392</v>
      </c>
      <c r="I22" s="15"/>
      <c r="J22" s="3"/>
      <c r="K22" s="3"/>
      <c r="L22" s="5"/>
      <c r="M22" s="5"/>
      <c r="W22" s="5"/>
      <c r="AA22" s="13"/>
      <c r="CN22" s="5"/>
      <c r="CO22" s="5"/>
      <c r="CP22" s="5"/>
      <c r="CT22" s="13"/>
      <c r="CU22" s="13"/>
      <c r="CX22" s="13"/>
      <c r="CZ22" s="3"/>
    </row>
    <row r="23" spans="1:104" ht="21" customHeight="1">
      <c r="A23" s="5" t="s">
        <v>205</v>
      </c>
      <c r="C23" s="5"/>
      <c r="D23" s="4" t="s">
        <v>179</v>
      </c>
      <c r="E23" s="4" t="s">
        <v>320</v>
      </c>
      <c r="G23" s="4" t="s">
        <v>252</v>
      </c>
      <c r="I23" s="15"/>
      <c r="J23" s="3"/>
      <c r="K23" s="3"/>
      <c r="L23" s="5"/>
      <c r="M23" s="5"/>
      <c r="V23" s="4" t="s">
        <v>266</v>
      </c>
      <c r="W23" s="5"/>
      <c r="AA23" s="13"/>
      <c r="CN23" s="5"/>
      <c r="CO23" s="5"/>
      <c r="CP23" s="5"/>
      <c r="CT23" s="13"/>
      <c r="CU23" s="13"/>
      <c r="CX23" s="13"/>
      <c r="CZ23" s="3"/>
    </row>
    <row r="24" spans="1:104" ht="21" customHeight="1">
      <c r="A24" s="5" t="s">
        <v>206</v>
      </c>
      <c r="C24" s="5"/>
      <c r="D24" s="4" t="s">
        <v>177</v>
      </c>
      <c r="J24" s="5"/>
      <c r="K24" s="3"/>
      <c r="L24" s="5"/>
      <c r="M24" s="5"/>
      <c r="V24" s="4" t="s">
        <v>275</v>
      </c>
      <c r="W24" s="5"/>
      <c r="CN24" s="5"/>
      <c r="CO24" s="5"/>
      <c r="CP24" s="5"/>
      <c r="CZ24" s="5"/>
    </row>
    <row r="25" spans="1:104" ht="21" customHeight="1">
      <c r="A25" s="5" t="s">
        <v>207</v>
      </c>
      <c r="C25" s="5"/>
      <c r="D25" s="4" t="s">
        <v>325</v>
      </c>
      <c r="F25" s="4" t="s">
        <v>253</v>
      </c>
      <c r="I25" s="3"/>
      <c r="J25" s="5"/>
      <c r="K25" s="5"/>
      <c r="L25" s="5"/>
      <c r="M25" s="5"/>
      <c r="V25" s="4" t="s">
        <v>272</v>
      </c>
      <c r="W25" s="5"/>
      <c r="CK25" s="3" t="s">
        <v>446</v>
      </c>
      <c r="CN25" s="5"/>
      <c r="CO25" s="5"/>
      <c r="CP25" s="5"/>
      <c r="CZ25" s="5"/>
    </row>
    <row r="26" spans="1:104" ht="21" customHeight="1">
      <c r="A26" s="4" t="s">
        <v>67</v>
      </c>
      <c r="H26" s="4" t="s">
        <v>115</v>
      </c>
      <c r="AA26" s="5" t="s">
        <v>367</v>
      </c>
    </row>
    <row r="27" spans="1:104" ht="21" customHeight="1">
      <c r="A27" s="4" t="s">
        <v>85</v>
      </c>
      <c r="S27" s="4" t="s">
        <v>409</v>
      </c>
      <c r="AH27" s="5" t="s">
        <v>93</v>
      </c>
      <c r="BF27" s="4" t="s">
        <v>383</v>
      </c>
    </row>
    <row r="28" spans="1:104" ht="21" customHeight="1">
      <c r="F28" s="4" t="s">
        <v>375</v>
      </c>
      <c r="J28" s="8"/>
      <c r="T28" s="7" t="s">
        <v>381</v>
      </c>
      <c r="U28" s="7" t="s">
        <v>381</v>
      </c>
      <c r="AI28" s="5" t="s">
        <v>94</v>
      </c>
      <c r="AN28" s="5" t="s">
        <v>411</v>
      </c>
      <c r="AV28" s="5" t="s">
        <v>411</v>
      </c>
      <c r="BB28" s="5" t="s">
        <v>411</v>
      </c>
      <c r="BJ28" s="5" t="s">
        <v>411</v>
      </c>
      <c r="BS28" s="5" t="s">
        <v>411</v>
      </c>
      <c r="BZ28" s="5" t="s">
        <v>411</v>
      </c>
      <c r="CL28" s="5" t="s">
        <v>440</v>
      </c>
      <c r="CP28" s="4" t="s">
        <v>83</v>
      </c>
    </row>
    <row r="29" spans="1:104" ht="21" customHeight="1">
      <c r="C29" s="4" t="s">
        <v>371</v>
      </c>
      <c r="F29" s="4" t="s">
        <v>374</v>
      </c>
      <c r="K29" s="8" t="s">
        <v>68</v>
      </c>
      <c r="T29" s="4" t="s">
        <v>382</v>
      </c>
      <c r="U29" s="4" t="s">
        <v>382</v>
      </c>
      <c r="AJ29" s="5" t="s">
        <v>98</v>
      </c>
    </row>
    <row r="30" spans="1:104" ht="21" customHeight="1">
      <c r="D30" s="4" t="s">
        <v>372</v>
      </c>
      <c r="G30" s="4" t="s">
        <v>380</v>
      </c>
    </row>
  </sheetData>
  <phoneticPr fontId="2"/>
  <hyperlinks>
    <hyperlink ref="V10" r:id="rId1" display="IMG_4481.JPG" xr:uid="{049B133E-7B20-AD4C-931B-599F2AEB0F49}"/>
  </hyperlinks>
  <pageMargins left="0.7" right="0.7" top="0.75" bottom="0.75" header="0.3" footer="0.3"/>
  <pageSetup paperSize="9" scale="23"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9E700-7335-5440-9BA7-AB1E1D838ED5}">
  <sheetPr>
    <pageSetUpPr fitToPage="1"/>
  </sheetPr>
  <dimension ref="A1:DN29"/>
  <sheetViews>
    <sheetView zoomScale="150" zoomScaleNormal="150" workbookViewId="0">
      <selection activeCell="BQ5" sqref="BQ5"/>
    </sheetView>
  </sheetViews>
  <sheetFormatPr baseColWidth="10" defaultColWidth="8.83203125" defaultRowHeight="21" customHeight="1"/>
  <cols>
    <col min="1" max="2" width="6.83203125" style="4" customWidth="1"/>
    <col min="3" max="3" width="12.83203125" style="5" customWidth="1"/>
    <col min="4" max="6" width="18.83203125" style="4" customWidth="1"/>
    <col min="7" max="9" width="15.83203125" style="4" customWidth="1"/>
    <col min="10" max="10" width="6.83203125" style="5" customWidth="1"/>
    <col min="11" max="14" width="6.83203125" style="4" customWidth="1"/>
    <col min="15" max="15" width="18.83203125" style="5" customWidth="1"/>
    <col min="16" max="18" width="18.83203125" style="4" customWidth="1"/>
    <col min="19" max="19" width="24.83203125" style="4" customWidth="1"/>
    <col min="20" max="21" width="15.83203125" style="4" customWidth="1"/>
    <col min="22" max="23" width="18.83203125" style="4" customWidth="1"/>
    <col min="24" max="26" width="12.83203125" style="5" customWidth="1"/>
    <col min="27" max="27" width="54.83203125" style="5" customWidth="1"/>
    <col min="28" max="73" width="12.83203125" style="5" customWidth="1"/>
    <col min="74" max="76" width="24.6640625" style="4" customWidth="1"/>
    <col min="77" max="80" width="18.6640625" style="4" customWidth="1"/>
    <col min="81" max="81" width="12.83203125" style="4" customWidth="1"/>
    <col min="82" max="85" width="12.83203125" style="5" customWidth="1"/>
    <col min="86" max="87" width="18.83203125" style="5" customWidth="1"/>
    <col min="88" max="88" width="6.83203125" style="4" customWidth="1"/>
    <col min="89" max="89" width="9.83203125" style="4" customWidth="1"/>
    <col min="90" max="92" width="9.83203125" style="5" customWidth="1"/>
    <col min="93" max="94" width="12.83203125" style="5" customWidth="1"/>
    <col min="95" max="97" width="18.83203125" style="5" customWidth="1"/>
    <col min="98" max="98" width="8.83203125" style="5"/>
    <col min="99" max="99" width="8.83203125" style="9"/>
    <col min="100" max="16384" width="8.83203125" style="5"/>
  </cols>
  <sheetData>
    <row r="1" spans="1:118" s="16" customFormat="1" ht="21" customHeight="1">
      <c r="A1" s="16" t="s">
        <v>182</v>
      </c>
      <c r="F1" s="5" t="s">
        <v>389</v>
      </c>
      <c r="I1" s="5" t="s">
        <v>82</v>
      </c>
      <c r="CU1" s="18"/>
    </row>
    <row r="2" spans="1:118" s="6" customFormat="1" ht="21" customHeight="1">
      <c r="A2" s="10" t="s">
        <v>74</v>
      </c>
      <c r="B2" s="10">
        <f>COLUMN()-1</f>
        <v>1</v>
      </c>
      <c r="C2" s="6">
        <f t="shared" ref="C2:CX2" si="0">COLUMN()-1</f>
        <v>2</v>
      </c>
      <c r="D2" s="10">
        <f t="shared" si="0"/>
        <v>3</v>
      </c>
      <c r="E2" s="10">
        <f t="shared" si="0"/>
        <v>4</v>
      </c>
      <c r="F2" s="10">
        <f t="shared" si="0"/>
        <v>5</v>
      </c>
      <c r="G2" s="10">
        <f t="shared" si="0"/>
        <v>6</v>
      </c>
      <c r="H2" s="10">
        <f t="shared" si="0"/>
        <v>7</v>
      </c>
      <c r="I2" s="10">
        <f t="shared" si="0"/>
        <v>8</v>
      </c>
      <c r="J2" s="10">
        <f t="shared" si="0"/>
        <v>9</v>
      </c>
      <c r="K2" s="10">
        <f t="shared" si="0"/>
        <v>10</v>
      </c>
      <c r="L2" s="10">
        <f t="shared" si="0"/>
        <v>11</v>
      </c>
      <c r="M2" s="10">
        <f t="shared" si="0"/>
        <v>12</v>
      </c>
      <c r="N2" s="10">
        <f t="shared" si="0"/>
        <v>13</v>
      </c>
      <c r="O2" s="6">
        <f t="shared" si="0"/>
        <v>14</v>
      </c>
      <c r="P2" s="10">
        <f t="shared" si="0"/>
        <v>15</v>
      </c>
      <c r="Q2" s="10">
        <f t="shared" si="0"/>
        <v>16</v>
      </c>
      <c r="R2" s="10">
        <f t="shared" si="0"/>
        <v>17</v>
      </c>
      <c r="S2" s="10">
        <f t="shared" si="0"/>
        <v>18</v>
      </c>
      <c r="T2" s="10">
        <f t="shared" si="0"/>
        <v>19</v>
      </c>
      <c r="U2" s="10">
        <f t="shared" si="0"/>
        <v>20</v>
      </c>
      <c r="V2" s="10">
        <f t="shared" si="0"/>
        <v>21</v>
      </c>
      <c r="W2" s="10">
        <f t="shared" si="0"/>
        <v>22</v>
      </c>
      <c r="X2" s="6">
        <f t="shared" si="0"/>
        <v>23</v>
      </c>
      <c r="Y2" s="6">
        <f t="shared" si="0"/>
        <v>24</v>
      </c>
      <c r="Z2" s="6">
        <f t="shared" si="0"/>
        <v>25</v>
      </c>
      <c r="AA2" s="6">
        <f t="shared" si="0"/>
        <v>26</v>
      </c>
      <c r="AB2" s="6">
        <f t="shared" si="0"/>
        <v>27</v>
      </c>
      <c r="AC2" s="6">
        <f t="shared" si="0"/>
        <v>28</v>
      </c>
      <c r="AD2" s="6">
        <f t="shared" si="0"/>
        <v>29</v>
      </c>
      <c r="AE2" s="6">
        <f t="shared" si="0"/>
        <v>30</v>
      </c>
      <c r="AF2" s="6">
        <f t="shared" si="0"/>
        <v>31</v>
      </c>
      <c r="AG2" s="6">
        <f t="shared" si="0"/>
        <v>32</v>
      </c>
      <c r="AH2" s="6">
        <f t="shared" si="0"/>
        <v>33</v>
      </c>
      <c r="AI2" s="6">
        <f t="shared" si="0"/>
        <v>34</v>
      </c>
      <c r="AJ2" s="6">
        <f t="shared" si="0"/>
        <v>35</v>
      </c>
      <c r="AK2" s="6">
        <f t="shared" si="0"/>
        <v>36</v>
      </c>
      <c r="AL2" s="6">
        <f t="shared" si="0"/>
        <v>37</v>
      </c>
      <c r="AM2" s="6">
        <f t="shared" si="0"/>
        <v>38</v>
      </c>
      <c r="AN2" s="6">
        <f t="shared" si="0"/>
        <v>39</v>
      </c>
      <c r="AO2" s="6">
        <f t="shared" si="0"/>
        <v>40</v>
      </c>
      <c r="AP2" s="6">
        <f t="shared" si="0"/>
        <v>41</v>
      </c>
      <c r="AQ2" s="6">
        <f t="shared" si="0"/>
        <v>42</v>
      </c>
      <c r="AR2" s="6">
        <f t="shared" si="0"/>
        <v>43</v>
      </c>
      <c r="AS2" s="6">
        <f t="shared" si="0"/>
        <v>44</v>
      </c>
      <c r="AT2" s="6">
        <f t="shared" si="0"/>
        <v>45</v>
      </c>
      <c r="AU2" s="6">
        <f t="shared" si="0"/>
        <v>46</v>
      </c>
      <c r="AV2" s="6">
        <f t="shared" si="0"/>
        <v>47</v>
      </c>
      <c r="AW2" s="6">
        <f t="shared" si="0"/>
        <v>48</v>
      </c>
      <c r="AX2" s="6">
        <f t="shared" si="0"/>
        <v>49</v>
      </c>
      <c r="AY2" s="6">
        <f t="shared" si="0"/>
        <v>50</v>
      </c>
      <c r="AZ2" s="6">
        <f t="shared" si="0"/>
        <v>51</v>
      </c>
      <c r="BA2" s="6">
        <f t="shared" si="0"/>
        <v>52</v>
      </c>
      <c r="BB2" s="6">
        <f t="shared" si="0"/>
        <v>53</v>
      </c>
      <c r="BC2" s="6">
        <f t="shared" si="0"/>
        <v>54</v>
      </c>
      <c r="BD2" s="6">
        <f t="shared" si="0"/>
        <v>55</v>
      </c>
      <c r="BE2" s="6">
        <f t="shared" si="0"/>
        <v>56</v>
      </c>
      <c r="BF2" s="6">
        <f t="shared" si="0"/>
        <v>57</v>
      </c>
      <c r="BG2" s="6">
        <f t="shared" si="0"/>
        <v>58</v>
      </c>
      <c r="BH2" s="6">
        <f t="shared" si="0"/>
        <v>59</v>
      </c>
      <c r="BI2" s="6">
        <f t="shared" si="0"/>
        <v>60</v>
      </c>
      <c r="BJ2" s="6">
        <f t="shared" si="0"/>
        <v>61</v>
      </c>
      <c r="BK2" s="6">
        <f t="shared" si="0"/>
        <v>62</v>
      </c>
      <c r="BL2" s="6">
        <f t="shared" si="0"/>
        <v>63</v>
      </c>
      <c r="BM2" s="6">
        <f t="shared" si="0"/>
        <v>64</v>
      </c>
      <c r="BN2" s="6">
        <f t="shared" si="0"/>
        <v>65</v>
      </c>
      <c r="BO2" s="6">
        <f t="shared" si="0"/>
        <v>66</v>
      </c>
      <c r="BP2" s="6">
        <f t="shared" si="0"/>
        <v>67</v>
      </c>
      <c r="BQ2" s="6">
        <f t="shared" si="0"/>
        <v>68</v>
      </c>
      <c r="BR2" s="6">
        <f t="shared" si="0"/>
        <v>69</v>
      </c>
      <c r="BS2" s="6">
        <f t="shared" si="0"/>
        <v>70</v>
      </c>
      <c r="BT2" s="6">
        <f t="shared" si="0"/>
        <v>71</v>
      </c>
      <c r="BU2" s="6">
        <f t="shared" si="0"/>
        <v>72</v>
      </c>
      <c r="BV2" s="10">
        <f t="shared" si="0"/>
        <v>73</v>
      </c>
      <c r="BW2" s="10">
        <f t="shared" si="0"/>
        <v>74</v>
      </c>
      <c r="BX2" s="10">
        <f t="shared" si="0"/>
        <v>75</v>
      </c>
      <c r="BY2" s="10">
        <f t="shared" si="0"/>
        <v>76</v>
      </c>
      <c r="BZ2" s="10">
        <f t="shared" si="0"/>
        <v>77</v>
      </c>
      <c r="CA2" s="10">
        <f t="shared" si="0"/>
        <v>78</v>
      </c>
      <c r="CB2" s="10">
        <f t="shared" si="0"/>
        <v>79</v>
      </c>
      <c r="CC2" s="10">
        <f t="shared" si="0"/>
        <v>80</v>
      </c>
      <c r="CD2" s="6">
        <f t="shared" si="0"/>
        <v>81</v>
      </c>
      <c r="CE2" s="6">
        <f t="shared" si="0"/>
        <v>82</v>
      </c>
      <c r="CF2" s="6">
        <f t="shared" si="0"/>
        <v>83</v>
      </c>
      <c r="CG2" s="6">
        <f t="shared" si="0"/>
        <v>84</v>
      </c>
      <c r="CH2" s="6">
        <f t="shared" si="0"/>
        <v>85</v>
      </c>
      <c r="CI2" s="6">
        <f t="shared" si="0"/>
        <v>86</v>
      </c>
      <c r="CJ2" s="10">
        <f t="shared" si="0"/>
        <v>87</v>
      </c>
      <c r="CK2" s="10">
        <f t="shared" si="0"/>
        <v>88</v>
      </c>
      <c r="CL2" s="10">
        <f t="shared" si="0"/>
        <v>89</v>
      </c>
      <c r="CM2" s="10">
        <f t="shared" si="0"/>
        <v>90</v>
      </c>
      <c r="CN2" s="10">
        <f t="shared" si="0"/>
        <v>91</v>
      </c>
      <c r="CO2" s="6">
        <f t="shared" si="0"/>
        <v>92</v>
      </c>
      <c r="CP2" s="6">
        <f t="shared" si="0"/>
        <v>93</v>
      </c>
      <c r="CQ2" s="6">
        <f t="shared" si="0"/>
        <v>94</v>
      </c>
      <c r="CR2" s="6">
        <f t="shared" si="0"/>
        <v>95</v>
      </c>
      <c r="CS2" s="6">
        <f t="shared" si="0"/>
        <v>96</v>
      </c>
      <c r="CT2" s="6">
        <f t="shared" si="0"/>
        <v>97</v>
      </c>
      <c r="CU2" s="6">
        <f t="shared" si="0"/>
        <v>98</v>
      </c>
      <c r="CV2" s="6">
        <f t="shared" si="0"/>
        <v>99</v>
      </c>
      <c r="CW2" s="6">
        <f t="shared" si="0"/>
        <v>100</v>
      </c>
      <c r="CX2" s="6">
        <f t="shared" si="0"/>
        <v>101</v>
      </c>
      <c r="CY2" s="6">
        <v>49</v>
      </c>
      <c r="CZ2" s="6">
        <v>50</v>
      </c>
      <c r="DA2" s="6">
        <v>51</v>
      </c>
      <c r="DB2" s="6">
        <v>52</v>
      </c>
      <c r="DC2" s="6">
        <v>53</v>
      </c>
      <c r="DD2" s="6">
        <v>54</v>
      </c>
      <c r="DE2" s="6">
        <v>55</v>
      </c>
      <c r="DF2" s="6">
        <v>56</v>
      </c>
      <c r="DG2" s="6">
        <v>57</v>
      </c>
      <c r="DH2" s="6">
        <v>58</v>
      </c>
      <c r="DI2" s="6">
        <v>59</v>
      </c>
      <c r="DJ2" s="6">
        <v>60</v>
      </c>
      <c r="DK2" s="6">
        <v>61</v>
      </c>
      <c r="DL2" s="6">
        <v>62</v>
      </c>
      <c r="DM2" s="6">
        <v>63</v>
      </c>
      <c r="DN2" s="6">
        <v>64</v>
      </c>
    </row>
    <row r="3" spans="1:118" ht="21" customHeight="1">
      <c r="A3" s="1" t="s">
        <v>113</v>
      </c>
      <c r="B3" s="1"/>
      <c r="C3" s="2"/>
      <c r="D3" s="1"/>
      <c r="E3" s="1"/>
      <c r="F3" s="1"/>
      <c r="G3" s="1"/>
      <c r="H3" s="1"/>
      <c r="I3" s="1"/>
      <c r="J3" s="1" t="s">
        <v>126</v>
      </c>
      <c r="K3" s="1"/>
      <c r="L3" s="1"/>
      <c r="M3" s="1"/>
      <c r="N3" s="1"/>
      <c r="O3" s="2"/>
      <c r="P3" s="1"/>
      <c r="Q3" s="1"/>
      <c r="R3" s="1"/>
      <c r="S3" s="1"/>
      <c r="T3" s="1"/>
      <c r="U3" s="1"/>
      <c r="V3" s="1"/>
      <c r="W3" s="1"/>
      <c r="X3" s="17" t="s">
        <v>121</v>
      </c>
      <c r="Y3" s="17"/>
      <c r="Z3" s="17"/>
      <c r="AA3" s="17"/>
      <c r="AB3" s="17"/>
      <c r="AC3" s="17"/>
      <c r="AD3" s="17"/>
      <c r="AE3" s="17"/>
      <c r="AF3" s="17"/>
      <c r="AG3" s="17"/>
      <c r="AH3" s="17"/>
      <c r="AI3" s="17"/>
      <c r="AJ3" s="17"/>
      <c r="AK3" s="17"/>
      <c r="AL3" s="20" t="s">
        <v>120</v>
      </c>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2"/>
      <c r="BW3" s="22"/>
      <c r="BX3" s="22"/>
      <c r="BY3" s="22"/>
      <c r="BZ3" s="22"/>
      <c r="CA3" s="22"/>
      <c r="CB3" s="22"/>
      <c r="CC3" s="22"/>
      <c r="CD3" s="20"/>
      <c r="CE3" s="20"/>
      <c r="CF3" s="20"/>
      <c r="CG3" s="20"/>
      <c r="CH3" s="20"/>
      <c r="CI3" s="20"/>
      <c r="CJ3" s="21" t="s">
        <v>123</v>
      </c>
      <c r="CK3" s="24"/>
      <c r="CL3" s="24"/>
      <c r="CM3" s="24"/>
      <c r="CN3" s="24"/>
      <c r="CO3" s="21"/>
      <c r="CP3" s="21"/>
      <c r="CQ3" s="21"/>
      <c r="CR3" s="21"/>
      <c r="CS3" s="21"/>
      <c r="CU3" s="5"/>
    </row>
    <row r="4" spans="1:118" ht="21" customHeight="1">
      <c r="A4" s="7" t="s">
        <v>45</v>
      </c>
      <c r="B4" s="7"/>
      <c r="C4" s="7"/>
      <c r="D4" s="7"/>
      <c r="E4" s="7" t="s">
        <v>20</v>
      </c>
      <c r="F4" s="7"/>
      <c r="I4" s="7"/>
      <c r="J4" s="7" t="s">
        <v>44</v>
      </c>
      <c r="K4" s="7"/>
      <c r="L4" s="7"/>
      <c r="M4" s="7"/>
      <c r="N4" s="7" t="s">
        <v>0</v>
      </c>
      <c r="O4" s="5" t="s">
        <v>558</v>
      </c>
      <c r="P4" s="7"/>
      <c r="Q4" s="7"/>
      <c r="R4" s="7"/>
      <c r="S4" s="7" t="s">
        <v>269</v>
      </c>
      <c r="V4" s="7" t="s">
        <v>70</v>
      </c>
      <c r="W4" s="7" t="s">
        <v>270</v>
      </c>
      <c r="X4" s="7" t="s">
        <v>118</v>
      </c>
      <c r="Y4" s="7"/>
      <c r="Z4" s="7"/>
      <c r="AA4" s="7"/>
      <c r="AB4" s="5" t="s">
        <v>119</v>
      </c>
      <c r="AE4" s="5" t="s">
        <v>79</v>
      </c>
      <c r="AH4" s="5" t="s">
        <v>90</v>
      </c>
      <c r="AL4" s="5" t="s">
        <v>88</v>
      </c>
      <c r="AT4" s="5" t="s">
        <v>254</v>
      </c>
      <c r="BA4" s="5" t="s">
        <v>432</v>
      </c>
      <c r="BH4" s="5" t="s">
        <v>427</v>
      </c>
      <c r="BO4" s="5" t="s">
        <v>538</v>
      </c>
      <c r="BV4" s="7" t="s">
        <v>410</v>
      </c>
      <c r="BW4" s="7"/>
      <c r="BX4" s="7"/>
      <c r="BY4" s="7"/>
      <c r="BZ4" s="7"/>
      <c r="CA4" s="7"/>
      <c r="CB4" s="7"/>
      <c r="CC4" s="7"/>
      <c r="CD4" s="5" t="s">
        <v>316</v>
      </c>
      <c r="CG4" s="5" t="s">
        <v>265</v>
      </c>
      <c r="CH4" s="5" t="s">
        <v>106</v>
      </c>
      <c r="CJ4" s="7" t="s">
        <v>503</v>
      </c>
      <c r="CL4" s="4" t="s">
        <v>16</v>
      </c>
      <c r="CM4" s="4"/>
      <c r="CN4" s="4"/>
      <c r="CO4" s="7"/>
      <c r="CP4" s="7"/>
      <c r="CQ4" s="7"/>
      <c r="CR4" s="7"/>
      <c r="CS4" s="7" t="s">
        <v>73</v>
      </c>
      <c r="CU4" s="11"/>
    </row>
    <row r="5" spans="1:118" ht="21" customHeight="1">
      <c r="A5" s="5" t="s">
        <v>34</v>
      </c>
      <c r="B5" s="5" t="s">
        <v>114</v>
      </c>
      <c r="C5" s="5" t="s">
        <v>86</v>
      </c>
      <c r="D5" s="5" t="s">
        <v>89</v>
      </c>
      <c r="E5" s="4" t="s">
        <v>135</v>
      </c>
      <c r="F5" s="4" t="s">
        <v>26</v>
      </c>
      <c r="G5" s="4" t="s">
        <v>14</v>
      </c>
      <c r="H5" s="4" t="s">
        <v>15</v>
      </c>
      <c r="I5" s="4" t="s">
        <v>174</v>
      </c>
      <c r="J5" s="5" t="s">
        <v>22</v>
      </c>
      <c r="K5" s="5" t="s">
        <v>23</v>
      </c>
      <c r="L5" s="5" t="s">
        <v>24</v>
      </c>
      <c r="M5" s="5" t="s">
        <v>21</v>
      </c>
      <c r="N5" s="5" t="s">
        <v>0</v>
      </c>
      <c r="O5" s="5" t="s">
        <v>288</v>
      </c>
      <c r="P5" s="5" t="s">
        <v>549</v>
      </c>
      <c r="Q5" s="5" t="s">
        <v>548</v>
      </c>
      <c r="R5" s="5" t="s">
        <v>552</v>
      </c>
      <c r="S5" s="5" t="s">
        <v>405</v>
      </c>
      <c r="T5" s="4" t="s">
        <v>564</v>
      </c>
      <c r="U5" s="4" t="s">
        <v>175</v>
      </c>
      <c r="V5" s="5" t="s">
        <v>273</v>
      </c>
      <c r="W5" s="5" t="s">
        <v>271</v>
      </c>
      <c r="X5" s="5" t="s">
        <v>117</v>
      </c>
      <c r="Y5" s="5" t="s">
        <v>87</v>
      </c>
      <c r="Z5" s="5" t="s">
        <v>96</v>
      </c>
      <c r="AA5" s="5" t="s">
        <v>69</v>
      </c>
      <c r="AB5" s="5" t="s">
        <v>76</v>
      </c>
      <c r="AC5" s="5" t="s">
        <v>77</v>
      </c>
      <c r="AD5" s="5" t="s">
        <v>78</v>
      </c>
      <c r="AE5" s="5" t="s">
        <v>80</v>
      </c>
      <c r="AF5" s="5" t="s">
        <v>108</v>
      </c>
      <c r="AG5" s="5" t="s">
        <v>81</v>
      </c>
      <c r="AH5" s="5" t="s">
        <v>91</v>
      </c>
      <c r="AI5" s="5" t="s">
        <v>92</v>
      </c>
      <c r="AJ5" s="5" t="s">
        <v>97</v>
      </c>
      <c r="AK5" s="5" t="s">
        <v>109</v>
      </c>
      <c r="AL5" s="5" t="s">
        <v>99</v>
      </c>
      <c r="AM5" s="5" t="s">
        <v>287</v>
      </c>
      <c r="AN5" s="5" t="s">
        <v>297</v>
      </c>
      <c r="AO5" s="5" t="s">
        <v>469</v>
      </c>
      <c r="AP5" s="5" t="s">
        <v>470</v>
      </c>
      <c r="AQ5" s="5" t="s">
        <v>100</v>
      </c>
      <c r="AR5" s="5" t="s">
        <v>101</v>
      </c>
      <c r="AS5" s="5" t="s">
        <v>363</v>
      </c>
      <c r="AT5" s="5" t="s">
        <v>288</v>
      </c>
      <c r="AU5" s="5" t="s">
        <v>289</v>
      </c>
      <c r="AV5" s="5" t="s">
        <v>313</v>
      </c>
      <c r="AW5" s="5" t="s">
        <v>532</v>
      </c>
      <c r="AX5" s="5" t="s">
        <v>533</v>
      </c>
      <c r="AY5" s="5" t="s">
        <v>314</v>
      </c>
      <c r="AZ5" s="5" t="s">
        <v>315</v>
      </c>
      <c r="BA5" s="5" t="s">
        <v>433</v>
      </c>
      <c r="BB5" s="5" t="s">
        <v>434</v>
      </c>
      <c r="BC5" s="5" t="s">
        <v>435</v>
      </c>
      <c r="BD5" s="5" t="s">
        <v>534</v>
      </c>
      <c r="BE5" s="5" t="s">
        <v>535</v>
      </c>
      <c r="BF5" s="5" t="s">
        <v>436</v>
      </c>
      <c r="BG5" s="5" t="s">
        <v>450</v>
      </c>
      <c r="BH5" s="5" t="s">
        <v>428</v>
      </c>
      <c r="BI5" s="5" t="s">
        <v>429</v>
      </c>
      <c r="BJ5" s="5" t="s">
        <v>430</v>
      </c>
      <c r="BK5" s="5" t="s">
        <v>536</v>
      </c>
      <c r="BL5" s="5" t="s">
        <v>537</v>
      </c>
      <c r="BM5" s="5" t="s">
        <v>431</v>
      </c>
      <c r="BN5" s="5" t="s">
        <v>451</v>
      </c>
      <c r="BO5" s="5" t="s">
        <v>539</v>
      </c>
      <c r="BP5" s="5" t="s">
        <v>540</v>
      </c>
      <c r="BQ5" s="5" t="s">
        <v>541</v>
      </c>
      <c r="BR5" s="5" t="s">
        <v>542</v>
      </c>
      <c r="BS5" s="5" t="s">
        <v>543</v>
      </c>
      <c r="BT5" s="5" t="s">
        <v>544</v>
      </c>
      <c r="BU5" s="5" t="s">
        <v>451</v>
      </c>
      <c r="BV5" s="5" t="s">
        <v>549</v>
      </c>
      <c r="BW5" s="5" t="s">
        <v>548</v>
      </c>
      <c r="BX5" s="5" t="s">
        <v>552</v>
      </c>
      <c r="BY5" s="5" t="s">
        <v>556</v>
      </c>
      <c r="BZ5" s="5" t="s">
        <v>402</v>
      </c>
      <c r="CA5" s="5" t="s">
        <v>403</v>
      </c>
      <c r="CB5" s="5" t="s">
        <v>452</v>
      </c>
      <c r="CC5" s="5" t="s">
        <v>404</v>
      </c>
      <c r="CD5" s="5" t="s">
        <v>72</v>
      </c>
      <c r="CE5" s="5" t="s">
        <v>105</v>
      </c>
      <c r="CF5" s="5" t="s">
        <v>130</v>
      </c>
      <c r="CG5" s="5" t="s">
        <v>265</v>
      </c>
      <c r="CH5" s="5" t="s">
        <v>437</v>
      </c>
      <c r="CI5" s="5" t="s">
        <v>418</v>
      </c>
      <c r="CJ5" s="5" t="s">
        <v>52</v>
      </c>
      <c r="CK5" s="7" t="s">
        <v>1</v>
      </c>
      <c r="CL5" s="5" t="s">
        <v>75</v>
      </c>
      <c r="CM5" s="5" t="s">
        <v>18</v>
      </c>
      <c r="CN5" s="5" t="s">
        <v>17</v>
      </c>
      <c r="CO5" s="5" t="s">
        <v>54</v>
      </c>
      <c r="CP5" s="5" t="s">
        <v>110</v>
      </c>
      <c r="CQ5" s="5" t="s">
        <v>112</v>
      </c>
      <c r="CR5" s="5" t="s">
        <v>111</v>
      </c>
    </row>
    <row r="6" spans="1:118" ht="21" customHeight="1">
      <c r="A6" s="5" t="s">
        <v>184</v>
      </c>
      <c r="B6" s="5" t="s">
        <v>35</v>
      </c>
      <c r="C6" s="12" t="s">
        <v>346</v>
      </c>
      <c r="D6" s="5"/>
      <c r="E6" s="4" t="s">
        <v>183</v>
      </c>
      <c r="F6" s="4" t="s">
        <v>140</v>
      </c>
      <c r="J6" s="3"/>
      <c r="K6" s="3"/>
      <c r="L6" s="5"/>
      <c r="M6" s="5"/>
      <c r="N6" s="5"/>
      <c r="O6" s="3" t="s">
        <v>557</v>
      </c>
      <c r="Q6" s="4" t="s">
        <v>553</v>
      </c>
      <c r="R6" s="4" t="s">
        <v>554</v>
      </c>
      <c r="S6" s="4" t="s">
        <v>407</v>
      </c>
      <c r="W6" s="5"/>
      <c r="X6" s="12"/>
      <c r="Y6" s="12"/>
      <c r="Z6" s="12"/>
      <c r="AA6" s="13" t="s">
        <v>368</v>
      </c>
      <c r="AB6" s="3"/>
      <c r="AC6" s="3"/>
      <c r="AD6" s="3"/>
      <c r="AE6" s="3"/>
      <c r="AF6" s="3"/>
      <c r="AG6" s="3"/>
      <c r="AH6" s="3"/>
      <c r="AI6" s="3"/>
      <c r="AJ6" s="3"/>
      <c r="AK6" s="3"/>
      <c r="AL6" s="3" t="s">
        <v>286</v>
      </c>
      <c r="AM6" s="3"/>
      <c r="AN6" s="3"/>
      <c r="AO6" s="3"/>
      <c r="AP6" s="3"/>
      <c r="AQ6" s="3" t="s">
        <v>521</v>
      </c>
      <c r="AR6" s="3"/>
      <c r="AS6" s="3"/>
      <c r="AT6" s="3" t="s">
        <v>286</v>
      </c>
      <c r="AU6" s="3"/>
      <c r="AV6" s="3"/>
      <c r="AW6" s="3"/>
      <c r="AX6" s="3"/>
      <c r="AY6" s="3"/>
      <c r="AZ6" s="3"/>
      <c r="BA6" s="3" t="s">
        <v>547</v>
      </c>
      <c r="BB6" s="3"/>
      <c r="BC6" s="3"/>
      <c r="BD6" s="3"/>
      <c r="BE6" s="3"/>
      <c r="BF6" s="3"/>
      <c r="BG6" s="3"/>
      <c r="BH6" s="3" t="s">
        <v>546</v>
      </c>
      <c r="BI6" s="3"/>
      <c r="BJ6" s="3"/>
      <c r="BK6" s="3"/>
      <c r="BL6" s="3"/>
      <c r="BM6" s="3"/>
      <c r="BN6" s="3"/>
      <c r="BO6" s="3" t="s">
        <v>545</v>
      </c>
      <c r="BP6" s="3"/>
      <c r="BQ6" s="3"/>
      <c r="BR6" s="3"/>
      <c r="BS6" s="3"/>
      <c r="BT6" s="3"/>
      <c r="BU6" s="3"/>
      <c r="BV6" s="4" t="s">
        <v>550</v>
      </c>
      <c r="BW6" s="4" t="s">
        <v>553</v>
      </c>
      <c r="BX6" s="4" t="s">
        <v>554</v>
      </c>
      <c r="BZ6" s="4" t="s">
        <v>318</v>
      </c>
      <c r="CA6" s="4" t="s">
        <v>317</v>
      </c>
      <c r="CD6" s="3"/>
      <c r="CE6" s="3"/>
      <c r="CF6" s="3"/>
      <c r="CG6" s="3"/>
      <c r="CH6" s="3"/>
      <c r="CI6" s="3"/>
      <c r="CJ6" s="5" t="s">
        <v>46</v>
      </c>
      <c r="CL6" s="3"/>
      <c r="CM6" s="3"/>
      <c r="CO6" s="13" t="s">
        <v>64</v>
      </c>
      <c r="CP6" s="13" t="s">
        <v>64</v>
      </c>
      <c r="CQ6" s="13" t="s">
        <v>64</v>
      </c>
      <c r="CR6" s="5" t="s">
        <v>42</v>
      </c>
      <c r="CS6" s="13"/>
      <c r="CU6" s="5"/>
    </row>
    <row r="7" spans="1:118" ht="21" customHeight="1">
      <c r="A7" s="5" t="s">
        <v>185</v>
      </c>
      <c r="B7" s="5" t="s">
        <v>36</v>
      </c>
      <c r="D7" s="5"/>
      <c r="E7" s="4" t="s">
        <v>183</v>
      </c>
      <c r="F7" s="4" t="s">
        <v>141</v>
      </c>
      <c r="J7" s="3" t="s">
        <v>510</v>
      </c>
      <c r="K7" s="3"/>
      <c r="L7" s="3"/>
      <c r="M7" s="5"/>
      <c r="N7" s="5"/>
      <c r="O7" s="3"/>
      <c r="P7" s="4" t="s">
        <v>550</v>
      </c>
      <c r="Q7" s="4" t="s">
        <v>551</v>
      </c>
      <c r="S7" s="5" t="s">
        <v>583</v>
      </c>
      <c r="U7" s="4" t="s">
        <v>559</v>
      </c>
      <c r="W7" s="5"/>
      <c r="AA7" s="1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W7" s="4" t="s">
        <v>551</v>
      </c>
      <c r="BX7" s="4" t="s">
        <v>555</v>
      </c>
      <c r="CA7" s="5"/>
      <c r="CD7" s="3"/>
      <c r="CE7" s="3"/>
      <c r="CF7" s="3"/>
      <c r="CG7" s="3"/>
      <c r="CH7" s="3" t="s">
        <v>139</v>
      </c>
      <c r="CI7" s="3"/>
      <c r="CJ7" s="5" t="s">
        <v>47</v>
      </c>
      <c r="CL7" s="3"/>
      <c r="CM7" s="3"/>
      <c r="CN7" s="3"/>
      <c r="CO7" s="13"/>
      <c r="CP7" s="13"/>
      <c r="CQ7" s="13"/>
      <c r="CR7" s="5" t="s">
        <v>13</v>
      </c>
      <c r="CS7" s="13"/>
      <c r="CU7" s="5"/>
    </row>
    <row r="8" spans="1:118" ht="21" customHeight="1">
      <c r="A8" s="5" t="s">
        <v>186</v>
      </c>
      <c r="B8" s="5" t="s">
        <v>37</v>
      </c>
      <c r="D8" s="5"/>
      <c r="E8" s="4" t="s">
        <v>183</v>
      </c>
      <c r="F8" s="4" t="s">
        <v>142</v>
      </c>
      <c r="J8" s="5" t="s">
        <v>490</v>
      </c>
      <c r="K8" s="14"/>
      <c r="L8" s="3"/>
      <c r="M8" s="5"/>
      <c r="N8" s="5"/>
      <c r="P8" s="5"/>
      <c r="Q8" s="5"/>
      <c r="R8" s="4" t="s">
        <v>555</v>
      </c>
      <c r="S8" s="5"/>
      <c r="U8" s="4" t="s">
        <v>560</v>
      </c>
      <c r="V8" s="5"/>
      <c r="AA8" s="13"/>
      <c r="BV8" s="5"/>
      <c r="BW8" s="5"/>
      <c r="BX8" s="5"/>
      <c r="BY8" s="5"/>
      <c r="BZ8" s="5"/>
      <c r="CA8" s="5"/>
      <c r="CB8" s="5"/>
      <c r="CC8" s="5"/>
      <c r="CI8" s="5" t="s">
        <v>442</v>
      </c>
      <c r="CJ8" s="5" t="s">
        <v>48</v>
      </c>
      <c r="CM8" s="4"/>
      <c r="CN8" s="4"/>
      <c r="CO8" s="13"/>
      <c r="CP8" s="13"/>
      <c r="CQ8" s="13"/>
      <c r="CS8" s="13"/>
      <c r="CU8" s="5"/>
    </row>
    <row r="9" spans="1:118" ht="21" customHeight="1">
      <c r="A9" s="5" t="s">
        <v>187</v>
      </c>
      <c r="B9" s="5" t="s">
        <v>38</v>
      </c>
      <c r="D9" s="5"/>
      <c r="E9" s="4" t="s">
        <v>304</v>
      </c>
      <c r="F9" s="4" t="s">
        <v>303</v>
      </c>
      <c r="J9" s="5" t="s">
        <v>492</v>
      </c>
      <c r="K9" s="14"/>
      <c r="L9" s="3"/>
      <c r="M9" s="5"/>
      <c r="N9" s="5"/>
      <c r="P9" s="5"/>
      <c r="Q9" s="5"/>
      <c r="R9" s="5"/>
      <c r="S9" s="5"/>
      <c r="T9" s="5" t="s">
        <v>583</v>
      </c>
      <c r="V9" s="5"/>
      <c r="AA9" s="13"/>
      <c r="BV9" s="5"/>
      <c r="BW9" s="5"/>
      <c r="BX9" s="5"/>
      <c r="BY9" s="5"/>
      <c r="BZ9" s="5"/>
      <c r="CA9" s="5"/>
      <c r="CB9" s="5"/>
      <c r="CC9" s="5"/>
      <c r="CI9" s="5" t="s">
        <v>585</v>
      </c>
      <c r="CJ9" s="5" t="s">
        <v>49</v>
      </c>
      <c r="CM9" s="4"/>
      <c r="CN9" s="4"/>
      <c r="CO9" s="13"/>
      <c r="CP9" s="13"/>
      <c r="CQ9" s="13"/>
      <c r="CS9" s="13"/>
      <c r="CU9" s="5"/>
    </row>
    <row r="10" spans="1:118" ht="21" customHeight="1">
      <c r="A10" s="5" t="s">
        <v>188</v>
      </c>
      <c r="B10" s="5" t="s">
        <v>39</v>
      </c>
      <c r="D10" s="5"/>
      <c r="E10" s="4" t="s">
        <v>304</v>
      </c>
      <c r="F10" s="4" t="s">
        <v>305</v>
      </c>
      <c r="J10" s="5" t="s">
        <v>491</v>
      </c>
      <c r="K10" s="3"/>
      <c r="L10" s="3"/>
      <c r="M10" s="5"/>
      <c r="N10" s="5"/>
      <c r="P10" s="5"/>
      <c r="Q10" s="5"/>
      <c r="R10" s="5"/>
      <c r="S10" s="5"/>
      <c r="V10" s="19" t="s">
        <v>274</v>
      </c>
      <c r="AA10" s="13"/>
      <c r="BV10" s="5"/>
      <c r="BW10" s="5"/>
      <c r="BX10" s="5"/>
      <c r="BY10" s="5"/>
      <c r="BZ10" s="5"/>
      <c r="CA10" s="5"/>
      <c r="CB10" s="5"/>
      <c r="CC10" s="5"/>
      <c r="CJ10" s="5" t="s">
        <v>50</v>
      </c>
      <c r="CM10" s="4"/>
      <c r="CN10" s="4"/>
      <c r="CO10" s="13"/>
      <c r="CP10" s="13"/>
      <c r="CQ10" s="13"/>
      <c r="CS10" s="13"/>
      <c r="CU10" s="5"/>
    </row>
    <row r="11" spans="1:118" ht="21" customHeight="1">
      <c r="A11" s="5" t="s">
        <v>189</v>
      </c>
      <c r="B11" s="5" t="s">
        <v>40</v>
      </c>
      <c r="D11" s="5"/>
      <c r="E11" s="4" t="s">
        <v>306</v>
      </c>
      <c r="F11" s="4" t="s">
        <v>307</v>
      </c>
      <c r="J11" s="4" t="s">
        <v>493</v>
      </c>
      <c r="K11" s="3"/>
      <c r="L11" s="3"/>
      <c r="M11" s="5"/>
      <c r="N11" s="5"/>
      <c r="O11" s="3"/>
      <c r="W11" s="5"/>
      <c r="AA11" s="1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CD11" s="3"/>
      <c r="CE11" s="3"/>
      <c r="CF11" s="3"/>
      <c r="CG11" s="3"/>
      <c r="CH11" s="3"/>
      <c r="CI11" s="3"/>
      <c r="CJ11" s="5" t="s">
        <v>51</v>
      </c>
      <c r="CK11" s="5"/>
      <c r="CL11" s="3"/>
      <c r="CM11" s="3"/>
      <c r="CN11" s="3"/>
      <c r="CO11" s="13"/>
      <c r="CP11" s="13"/>
      <c r="CQ11" s="13"/>
      <c r="CR11" s="5" t="s">
        <v>11</v>
      </c>
      <c r="CS11" s="13"/>
      <c r="CU11" s="5"/>
    </row>
    <row r="12" spans="1:118" ht="21" customHeight="1">
      <c r="A12" s="5" t="s">
        <v>190</v>
      </c>
      <c r="B12" s="5" t="s">
        <v>56</v>
      </c>
      <c r="D12" s="5"/>
      <c r="E12" s="4" t="s">
        <v>306</v>
      </c>
      <c r="F12" s="4" t="s">
        <v>308</v>
      </c>
      <c r="J12" s="5" t="s">
        <v>494</v>
      </c>
      <c r="K12" s="3"/>
      <c r="L12" s="3"/>
      <c r="M12" s="5"/>
      <c r="N12" s="5"/>
      <c r="O12" s="3"/>
      <c r="V12" s="4" t="s">
        <v>266</v>
      </c>
      <c r="W12" s="5"/>
      <c r="AA12" s="1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CD12" s="3"/>
      <c r="CE12" s="3"/>
      <c r="CF12" s="3"/>
      <c r="CG12" s="3"/>
      <c r="CH12" s="3"/>
      <c r="CI12" s="3"/>
      <c r="CJ12" s="5" t="s">
        <v>57</v>
      </c>
      <c r="CK12" s="5"/>
      <c r="CL12" s="3"/>
      <c r="CM12" s="3"/>
      <c r="CN12" s="3"/>
      <c r="CO12" s="13"/>
      <c r="CP12" s="13"/>
      <c r="CQ12" s="13"/>
      <c r="CR12" s="5" t="s">
        <v>11</v>
      </c>
      <c r="CS12" s="13"/>
      <c r="CU12" s="5"/>
    </row>
    <row r="13" spans="1:118" ht="21" customHeight="1">
      <c r="A13" s="5" t="s">
        <v>191</v>
      </c>
      <c r="B13" s="5" t="s">
        <v>56</v>
      </c>
      <c r="D13" s="5"/>
      <c r="E13" s="4" t="s">
        <v>136</v>
      </c>
      <c r="F13" s="4" t="s">
        <v>136</v>
      </c>
      <c r="J13" s="5" t="s">
        <v>495</v>
      </c>
      <c r="K13" s="3"/>
      <c r="L13" s="3"/>
      <c r="M13" s="5"/>
      <c r="N13" s="5"/>
      <c r="O13" s="3"/>
      <c r="V13" s="4" t="s">
        <v>275</v>
      </c>
      <c r="W13" s="5"/>
      <c r="AA13" s="13"/>
      <c r="AB13" s="3"/>
      <c r="AC13" s="3"/>
      <c r="AD13" s="3"/>
      <c r="AE13" s="3"/>
      <c r="AF13" s="3"/>
      <c r="AG13" s="3"/>
      <c r="AH13" s="3"/>
      <c r="AI13" s="3"/>
      <c r="AJ13" s="3"/>
      <c r="AK13" s="3"/>
      <c r="AL13" s="3"/>
      <c r="AM13" s="3"/>
      <c r="AN13" s="3"/>
      <c r="AQ13" s="3"/>
      <c r="AR13" s="3"/>
      <c r="AS13" s="3"/>
      <c r="AT13" s="3"/>
      <c r="AU13" s="3"/>
      <c r="AV13" s="3"/>
      <c r="AY13" s="3"/>
      <c r="AZ13" s="3"/>
      <c r="BA13" s="3"/>
      <c r="BB13" s="3"/>
      <c r="BC13" s="3"/>
      <c r="BF13" s="3"/>
      <c r="BG13" s="3"/>
      <c r="BH13" s="3"/>
      <c r="BI13" s="3"/>
      <c r="BJ13" s="3"/>
      <c r="BM13" s="3"/>
      <c r="BN13" s="3"/>
      <c r="BO13" s="3"/>
      <c r="BP13" s="3"/>
      <c r="BQ13" s="3"/>
      <c r="BT13" s="3"/>
      <c r="BU13" s="3"/>
      <c r="CD13" s="3"/>
      <c r="CE13" s="3"/>
      <c r="CF13" s="3"/>
      <c r="CG13" s="3" t="s">
        <v>444</v>
      </c>
      <c r="CH13" s="3"/>
      <c r="CJ13" s="5" t="s">
        <v>57</v>
      </c>
      <c r="CK13" s="5"/>
      <c r="CO13" s="13"/>
      <c r="CP13" s="13"/>
      <c r="CQ13" s="13"/>
      <c r="CR13" s="5" t="s">
        <v>11</v>
      </c>
      <c r="CS13" s="13"/>
      <c r="CU13" s="5"/>
    </row>
    <row r="14" spans="1:118" ht="21" customHeight="1">
      <c r="A14" s="5" t="s">
        <v>192</v>
      </c>
      <c r="B14" s="5" t="s">
        <v>84</v>
      </c>
      <c r="D14" s="5" t="s">
        <v>395</v>
      </c>
      <c r="E14" s="4" t="s">
        <v>171</v>
      </c>
      <c r="F14" s="4" t="s">
        <v>171</v>
      </c>
      <c r="J14" s="5" t="s">
        <v>496</v>
      </c>
      <c r="K14" s="3"/>
      <c r="L14" s="5"/>
      <c r="M14" s="5"/>
      <c r="N14" s="5"/>
      <c r="V14" s="4" t="s">
        <v>272</v>
      </c>
      <c r="W14" s="5"/>
      <c r="AA14" s="13"/>
      <c r="AO14" s="3"/>
      <c r="AP14" s="3"/>
      <c r="AW14" s="3"/>
      <c r="AX14" s="3"/>
      <c r="BD14" s="3"/>
      <c r="BE14" s="3"/>
      <c r="BK14" s="3"/>
      <c r="BL14" s="3"/>
      <c r="BR14" s="3"/>
      <c r="BS14" s="3"/>
      <c r="CI14" s="3"/>
      <c r="CJ14" s="5"/>
      <c r="CK14" s="5"/>
      <c r="CL14" s="3"/>
      <c r="CM14" s="3"/>
      <c r="CN14" s="3"/>
      <c r="CO14" s="13"/>
      <c r="CP14" s="13"/>
      <c r="CQ14" s="13"/>
      <c r="CR14" s="5" t="s">
        <v>13</v>
      </c>
      <c r="CS14" s="13"/>
      <c r="CU14" s="5"/>
    </row>
    <row r="15" spans="1:118" ht="21" customHeight="1">
      <c r="A15" s="5" t="s">
        <v>193</v>
      </c>
      <c r="B15" s="5"/>
      <c r="D15" s="5"/>
      <c r="E15" s="4" t="s">
        <v>309</v>
      </c>
      <c r="F15" s="4" t="s">
        <v>161</v>
      </c>
      <c r="J15" s="3"/>
      <c r="K15" s="3"/>
      <c r="L15" s="3"/>
      <c r="M15" s="5"/>
      <c r="N15" s="5"/>
      <c r="O15" s="3"/>
      <c r="V15" s="4" t="s">
        <v>486</v>
      </c>
      <c r="W15" s="5"/>
      <c r="AA15" s="1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CD15" s="3"/>
      <c r="CE15" s="3"/>
      <c r="CF15" s="3"/>
      <c r="CG15" s="3"/>
      <c r="CH15" s="3"/>
      <c r="CI15" s="3"/>
      <c r="CJ15" s="5"/>
      <c r="CK15" s="5"/>
      <c r="CL15" s="3"/>
      <c r="CM15" s="3"/>
      <c r="CN15" s="3"/>
      <c r="CO15" s="13"/>
      <c r="CP15" s="13"/>
      <c r="CQ15" s="13"/>
      <c r="CR15" s="5" t="s">
        <v>11</v>
      </c>
      <c r="CS15" s="13"/>
      <c r="CU15" s="5"/>
    </row>
    <row r="16" spans="1:118" ht="21" customHeight="1">
      <c r="A16" s="5" t="s">
        <v>194</v>
      </c>
      <c r="B16" s="5"/>
      <c r="D16" s="5"/>
      <c r="E16" s="4" t="s">
        <v>310</v>
      </c>
      <c r="F16" s="4" t="s">
        <v>162</v>
      </c>
      <c r="J16" s="14"/>
      <c r="K16" s="5"/>
      <c r="L16" s="14"/>
      <c r="M16" s="5"/>
      <c r="N16" s="5"/>
      <c r="O16" s="3"/>
      <c r="W16" s="5"/>
      <c r="AA16" s="13"/>
      <c r="AB16" s="3"/>
      <c r="AC16" s="3"/>
      <c r="AD16" s="3"/>
      <c r="AE16" s="3"/>
      <c r="AF16" s="3"/>
      <c r="AG16" s="3"/>
      <c r="AH16" s="3"/>
      <c r="AI16" s="3"/>
      <c r="AJ16" s="3"/>
      <c r="AK16" s="3"/>
      <c r="AL16" s="3"/>
      <c r="AM16" s="3"/>
      <c r="AN16" s="3"/>
      <c r="AQ16" s="3"/>
      <c r="AR16" s="3"/>
      <c r="AS16" s="3"/>
      <c r="AT16" s="3"/>
      <c r="AU16" s="3"/>
      <c r="AV16" s="3"/>
      <c r="AY16" s="3"/>
      <c r="AZ16" s="3"/>
      <c r="BA16" s="3"/>
      <c r="BB16" s="3"/>
      <c r="BC16" s="3"/>
      <c r="BF16" s="3"/>
      <c r="BG16" s="3"/>
      <c r="BH16" s="3"/>
      <c r="BI16" s="3"/>
      <c r="BJ16" s="3"/>
      <c r="BM16" s="3"/>
      <c r="BN16" s="3"/>
      <c r="BO16" s="3"/>
      <c r="BP16" s="3"/>
      <c r="BQ16" s="3"/>
      <c r="BT16" s="3"/>
      <c r="BU16" s="3"/>
      <c r="CD16" s="3"/>
      <c r="CE16" s="3"/>
      <c r="CF16" s="3"/>
      <c r="CG16" s="3"/>
      <c r="CH16" s="3"/>
      <c r="CJ16" s="5"/>
      <c r="CK16" s="5"/>
      <c r="CO16" s="13"/>
      <c r="CP16" s="13"/>
      <c r="CQ16" s="13"/>
      <c r="CR16" s="5" t="s">
        <v>11</v>
      </c>
      <c r="CS16" s="13"/>
      <c r="CU16" s="5"/>
    </row>
    <row r="17" spans="1:99" ht="21" customHeight="1">
      <c r="A17" s="5" t="s">
        <v>195</v>
      </c>
      <c r="B17" s="5"/>
      <c r="D17" s="5"/>
      <c r="E17" s="4" t="s">
        <v>309</v>
      </c>
      <c r="F17" s="4" t="s">
        <v>95</v>
      </c>
      <c r="J17" s="14"/>
      <c r="K17" s="5"/>
      <c r="L17" s="14"/>
      <c r="M17" s="5"/>
      <c r="N17" s="5"/>
      <c r="O17" s="3"/>
      <c r="W17" s="5"/>
      <c r="AA17" s="13"/>
      <c r="AB17" s="3"/>
      <c r="AC17" s="3"/>
      <c r="AD17" s="3"/>
      <c r="AE17" s="3"/>
      <c r="AF17" s="3"/>
      <c r="AG17" s="3"/>
      <c r="AH17" s="3"/>
      <c r="AI17" s="3"/>
      <c r="AJ17" s="3"/>
      <c r="AK17" s="3"/>
      <c r="AL17" s="3"/>
      <c r="AM17" s="3"/>
      <c r="AN17" s="3"/>
      <c r="AQ17" s="3"/>
      <c r="AR17" s="3"/>
      <c r="AS17" s="3"/>
      <c r="AT17" s="3"/>
      <c r="AU17" s="3"/>
      <c r="AV17" s="3"/>
      <c r="AY17" s="3"/>
      <c r="AZ17" s="3"/>
      <c r="BA17" s="3"/>
      <c r="BB17" s="3"/>
      <c r="BC17" s="3"/>
      <c r="BF17" s="3"/>
      <c r="BG17" s="3"/>
      <c r="BH17" s="3"/>
      <c r="BI17" s="3"/>
      <c r="BJ17" s="3"/>
      <c r="BM17" s="3"/>
      <c r="BN17" s="3"/>
      <c r="BO17" s="3"/>
      <c r="BP17" s="3"/>
      <c r="BQ17" s="3"/>
      <c r="BT17" s="3"/>
      <c r="BU17" s="3"/>
      <c r="CD17" s="3"/>
      <c r="CE17" s="3"/>
      <c r="CF17" s="3"/>
      <c r="CG17" s="3"/>
      <c r="CH17" s="3"/>
      <c r="CJ17" s="5"/>
      <c r="CK17" s="5"/>
      <c r="CO17" s="13"/>
      <c r="CP17" s="13"/>
      <c r="CQ17" s="13"/>
      <c r="CR17" s="5" t="s">
        <v>11</v>
      </c>
      <c r="CS17" s="13"/>
      <c r="CU17" s="5"/>
    </row>
    <row r="18" spans="1:99" ht="21" customHeight="1">
      <c r="A18" s="5" t="s">
        <v>196</v>
      </c>
      <c r="B18" s="5"/>
      <c r="D18" s="5"/>
      <c r="E18" s="4" t="s">
        <v>393</v>
      </c>
      <c r="G18" s="4" t="s">
        <v>396</v>
      </c>
      <c r="K18" s="5"/>
      <c r="L18" s="3"/>
      <c r="M18" s="5"/>
      <c r="N18" s="5"/>
      <c r="W18" s="5"/>
      <c r="CG18" s="3" t="s">
        <v>445</v>
      </c>
      <c r="CJ18" s="5"/>
      <c r="CK18" s="5"/>
      <c r="CR18" s="5" t="s">
        <v>13</v>
      </c>
      <c r="CU18" s="5"/>
    </row>
    <row r="19" spans="1:99" ht="21" customHeight="1">
      <c r="A19" s="5" t="s">
        <v>197</v>
      </c>
      <c r="B19" s="5"/>
      <c r="D19" s="5"/>
      <c r="J19" s="3"/>
      <c r="K19" s="5"/>
      <c r="L19" s="5"/>
      <c r="M19" s="5"/>
      <c r="N19" s="5"/>
      <c r="W19" s="5"/>
      <c r="CJ19" s="5"/>
      <c r="CK19" s="5"/>
      <c r="CR19" s="5" t="s">
        <v>12</v>
      </c>
      <c r="CU19" s="5"/>
    </row>
    <row r="20" spans="1:99" ht="21" customHeight="1">
      <c r="A20" s="5" t="s">
        <v>198</v>
      </c>
      <c r="B20" s="5"/>
      <c r="D20" s="5"/>
      <c r="J20" s="3"/>
      <c r="K20" s="3"/>
      <c r="L20" s="5"/>
      <c r="M20" s="5"/>
      <c r="N20" s="5"/>
      <c r="V20" s="4" t="s">
        <v>266</v>
      </c>
      <c r="W20" s="5"/>
      <c r="CJ20" s="5"/>
      <c r="CK20" s="5"/>
      <c r="CR20" s="5" t="s">
        <v>12</v>
      </c>
      <c r="CU20" s="5"/>
    </row>
    <row r="21" spans="1:99" ht="21" customHeight="1">
      <c r="A21" s="4" t="s">
        <v>67</v>
      </c>
      <c r="K21" s="8"/>
      <c r="CC21" s="4" t="s">
        <v>268</v>
      </c>
    </row>
    <row r="22" spans="1:99" ht="21" customHeight="1">
      <c r="A22" s="4" t="s">
        <v>85</v>
      </c>
      <c r="L22" s="8"/>
      <c r="V22" s="4" t="s">
        <v>272</v>
      </c>
      <c r="AA22" s="5" t="s">
        <v>367</v>
      </c>
      <c r="AH22" s="5" t="s">
        <v>93</v>
      </c>
      <c r="CR22" s="5" t="s">
        <v>33</v>
      </c>
    </row>
    <row r="23" spans="1:99" ht="21" customHeight="1">
      <c r="J23" s="7" t="s">
        <v>311</v>
      </c>
      <c r="V23" s="4" t="s">
        <v>275</v>
      </c>
      <c r="AI23" s="5" t="s">
        <v>94</v>
      </c>
      <c r="CK23" s="4" t="s">
        <v>83</v>
      </c>
      <c r="CQ23" s="5" t="s">
        <v>370</v>
      </c>
    </row>
    <row r="24" spans="1:99" ht="21" customHeight="1">
      <c r="D24" s="4" t="s">
        <v>371</v>
      </c>
      <c r="H24" s="4" t="s">
        <v>58</v>
      </c>
      <c r="P24" s="4" t="s">
        <v>401</v>
      </c>
      <c r="Q24" s="4" t="s">
        <v>401</v>
      </c>
      <c r="R24" s="4" t="s">
        <v>401</v>
      </c>
      <c r="AJ24" s="5" t="s">
        <v>98</v>
      </c>
      <c r="BV24" s="4" t="s">
        <v>401</v>
      </c>
      <c r="BW24" s="4" t="s">
        <v>401</v>
      </c>
      <c r="BX24" s="4" t="s">
        <v>401</v>
      </c>
    </row>
    <row r="25" spans="1:99" ht="21" customHeight="1">
      <c r="E25" s="4" t="s">
        <v>391</v>
      </c>
      <c r="G25" s="4" t="s">
        <v>394</v>
      </c>
      <c r="AN25" s="5" t="s">
        <v>411</v>
      </c>
      <c r="AV25" s="5" t="s">
        <v>411</v>
      </c>
      <c r="BC25" s="5" t="s">
        <v>411</v>
      </c>
      <c r="BJ25" s="5" t="s">
        <v>411</v>
      </c>
      <c r="BQ25" s="5" t="s">
        <v>411</v>
      </c>
      <c r="BY25" s="4" t="s">
        <v>401</v>
      </c>
      <c r="BZ25" s="4" t="s">
        <v>401</v>
      </c>
      <c r="CH25" s="5" t="s">
        <v>440</v>
      </c>
    </row>
    <row r="26" spans="1:99" ht="21" customHeight="1">
      <c r="G26" s="4" t="s">
        <v>397</v>
      </c>
      <c r="CA26" s="4" t="s">
        <v>401</v>
      </c>
      <c r="CB26" s="4" t="s">
        <v>401</v>
      </c>
    </row>
    <row r="27" spans="1:99" ht="21" customHeight="1">
      <c r="H27" s="4" t="s">
        <v>380</v>
      </c>
      <c r="S27" s="4" t="s">
        <v>408</v>
      </c>
    </row>
    <row r="28" spans="1:99" ht="21" customHeight="1">
      <c r="T28" s="7" t="s">
        <v>381</v>
      </c>
      <c r="U28" s="7" t="s">
        <v>381</v>
      </c>
    </row>
    <row r="29" spans="1:99" ht="21" customHeight="1">
      <c r="T29" s="4" t="s">
        <v>406</v>
      </c>
      <c r="U29" s="4" t="s">
        <v>406</v>
      </c>
    </row>
  </sheetData>
  <phoneticPr fontId="2"/>
  <hyperlinks>
    <hyperlink ref="V10" r:id="rId1" display="IMG_4481.JPG" xr:uid="{3D8077B2-FE21-5344-B906-D540F914C59F}"/>
  </hyperlinks>
  <pageMargins left="0.7" right="0.7" top="0.75" bottom="0.75" header="0.3" footer="0.3"/>
  <pageSetup paperSize="9" scale="23"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706E9-4EF6-8549-82B4-D05FDC88714F}">
  <sheetPr>
    <pageSetUpPr fitToPage="1"/>
  </sheetPr>
  <dimension ref="A1:CY43"/>
  <sheetViews>
    <sheetView topLeftCell="F1" zoomScale="150" zoomScaleNormal="150" workbookViewId="0">
      <selection activeCell="BK13" sqref="BK13"/>
    </sheetView>
  </sheetViews>
  <sheetFormatPr baseColWidth="10" defaultColWidth="8.83203125" defaultRowHeight="21" customHeight="1"/>
  <cols>
    <col min="1" max="1" width="6.83203125" style="4" customWidth="1"/>
    <col min="2" max="2" width="12.83203125" style="5" customWidth="1"/>
    <col min="3" max="5" width="18.83203125" style="4" customWidth="1"/>
    <col min="6" max="8" width="15.83203125" style="4" customWidth="1"/>
    <col min="9" max="9" width="6.83203125" style="5" customWidth="1"/>
    <col min="10" max="13" width="6.83203125" style="4" customWidth="1"/>
    <col min="14" max="16" width="12.83203125" style="5" customWidth="1"/>
    <col min="17" max="17" width="24.6640625" style="4" customWidth="1"/>
    <col min="18" max="18" width="15.83203125" style="4" customWidth="1"/>
    <col min="19" max="20" width="18.83203125" style="4" customWidth="1"/>
    <col min="21" max="23" width="12.83203125" style="5" customWidth="1"/>
    <col min="24" max="24" width="54.83203125" style="5" customWidth="1"/>
    <col min="25" max="65" width="12.83203125" style="5" customWidth="1"/>
    <col min="66" max="66" width="15.83203125" style="4" customWidth="1"/>
    <col min="67" max="68" width="12.83203125" style="5" customWidth="1"/>
    <col min="69" max="70" width="18.6640625" style="5" customWidth="1"/>
    <col min="71" max="71" width="18.83203125" style="5" customWidth="1"/>
    <col min="72" max="73" width="6.83203125" style="4" customWidth="1"/>
    <col min="74" max="74" width="9.83203125" style="4" customWidth="1"/>
    <col min="75" max="77" width="9.83203125" style="5" customWidth="1"/>
    <col min="78" max="80" width="12.83203125" style="5" customWidth="1"/>
    <col min="81" max="82" width="18.83203125" style="5" customWidth="1"/>
    <col min="83" max="83" width="8.83203125" style="5"/>
    <col min="84" max="84" width="8.83203125" style="9"/>
    <col min="85" max="16384" width="8.83203125" style="5"/>
  </cols>
  <sheetData>
    <row r="1" spans="1:103" s="16" customFormat="1" ht="21" customHeight="1">
      <c r="A1" s="16" t="s">
        <v>138</v>
      </c>
      <c r="F1" s="5" t="s">
        <v>82</v>
      </c>
      <c r="H1" s="5" t="s">
        <v>424</v>
      </c>
      <c r="I1" s="5" t="s">
        <v>295</v>
      </c>
      <c r="CF1" s="18"/>
    </row>
    <row r="2" spans="1:103" s="6" customFormat="1" ht="21" customHeight="1">
      <c r="A2" s="10" t="s">
        <v>74</v>
      </c>
      <c r="B2" s="6">
        <f t="shared" ref="B2:CI2" si="0">COLUMN()-1</f>
        <v>1</v>
      </c>
      <c r="C2" s="10">
        <f t="shared" si="0"/>
        <v>2</v>
      </c>
      <c r="D2" s="10">
        <f t="shared" si="0"/>
        <v>3</v>
      </c>
      <c r="E2" s="10">
        <f t="shared" si="0"/>
        <v>4</v>
      </c>
      <c r="F2" s="10">
        <f t="shared" si="0"/>
        <v>5</v>
      </c>
      <c r="G2" s="10">
        <f t="shared" si="0"/>
        <v>6</v>
      </c>
      <c r="H2" s="10">
        <f t="shared" si="0"/>
        <v>7</v>
      </c>
      <c r="I2" s="10">
        <f t="shared" si="0"/>
        <v>8</v>
      </c>
      <c r="J2" s="10">
        <f t="shared" si="0"/>
        <v>9</v>
      </c>
      <c r="K2" s="10">
        <f t="shared" si="0"/>
        <v>10</v>
      </c>
      <c r="L2" s="10">
        <f t="shared" si="0"/>
        <v>11</v>
      </c>
      <c r="M2" s="10">
        <f t="shared" si="0"/>
        <v>12</v>
      </c>
      <c r="N2" s="6">
        <f t="shared" si="0"/>
        <v>13</v>
      </c>
      <c r="O2" s="6">
        <f t="shared" si="0"/>
        <v>14</v>
      </c>
      <c r="P2" s="6">
        <f t="shared" si="0"/>
        <v>15</v>
      </c>
      <c r="Q2" s="10">
        <f t="shared" si="0"/>
        <v>16</v>
      </c>
      <c r="R2" s="10">
        <f t="shared" si="0"/>
        <v>17</v>
      </c>
      <c r="S2" s="10">
        <f t="shared" si="0"/>
        <v>18</v>
      </c>
      <c r="T2" s="10">
        <f t="shared" si="0"/>
        <v>19</v>
      </c>
      <c r="U2" s="6">
        <f t="shared" si="0"/>
        <v>20</v>
      </c>
      <c r="V2" s="6">
        <f t="shared" si="0"/>
        <v>21</v>
      </c>
      <c r="W2" s="6">
        <f t="shared" si="0"/>
        <v>22</v>
      </c>
      <c r="X2" s="6">
        <f t="shared" si="0"/>
        <v>23</v>
      </c>
      <c r="Y2" s="6">
        <f t="shared" si="0"/>
        <v>24</v>
      </c>
      <c r="Z2" s="6">
        <f t="shared" si="0"/>
        <v>25</v>
      </c>
      <c r="AA2" s="6">
        <f t="shared" si="0"/>
        <v>26</v>
      </c>
      <c r="AB2" s="6">
        <f t="shared" si="0"/>
        <v>27</v>
      </c>
      <c r="AC2" s="6">
        <f t="shared" si="0"/>
        <v>28</v>
      </c>
      <c r="AD2" s="6">
        <f t="shared" si="0"/>
        <v>29</v>
      </c>
      <c r="AE2" s="6">
        <f t="shared" si="0"/>
        <v>30</v>
      </c>
      <c r="AF2" s="6">
        <f t="shared" si="0"/>
        <v>31</v>
      </c>
      <c r="AG2" s="6">
        <f t="shared" si="0"/>
        <v>32</v>
      </c>
      <c r="AH2" s="6">
        <f t="shared" si="0"/>
        <v>33</v>
      </c>
      <c r="AI2" s="6">
        <f t="shared" si="0"/>
        <v>34</v>
      </c>
      <c r="AJ2" s="6">
        <f t="shared" si="0"/>
        <v>35</v>
      </c>
      <c r="AK2" s="6">
        <f t="shared" si="0"/>
        <v>36</v>
      </c>
      <c r="AL2" s="6">
        <f t="shared" si="0"/>
        <v>37</v>
      </c>
      <c r="AM2" s="6">
        <f t="shared" si="0"/>
        <v>38</v>
      </c>
      <c r="AN2" s="6">
        <f t="shared" si="0"/>
        <v>39</v>
      </c>
      <c r="AO2" s="6">
        <f t="shared" si="0"/>
        <v>40</v>
      </c>
      <c r="AP2" s="6">
        <f t="shared" si="0"/>
        <v>41</v>
      </c>
      <c r="AQ2" s="6">
        <f t="shared" si="0"/>
        <v>42</v>
      </c>
      <c r="AR2" s="6">
        <f t="shared" si="0"/>
        <v>43</v>
      </c>
      <c r="AS2" s="6">
        <f t="shared" si="0"/>
        <v>44</v>
      </c>
      <c r="AT2" s="6">
        <f t="shared" si="0"/>
        <v>45</v>
      </c>
      <c r="AU2" s="6">
        <f t="shared" si="0"/>
        <v>46</v>
      </c>
      <c r="AV2" s="6">
        <f t="shared" si="0"/>
        <v>47</v>
      </c>
      <c r="AW2" s="6">
        <f t="shared" si="0"/>
        <v>48</v>
      </c>
      <c r="AX2" s="6">
        <f t="shared" si="0"/>
        <v>49</v>
      </c>
      <c r="AY2" s="6">
        <f t="shared" si="0"/>
        <v>50</v>
      </c>
      <c r="AZ2" s="6">
        <f t="shared" si="0"/>
        <v>51</v>
      </c>
      <c r="BA2" s="6">
        <f t="shared" si="0"/>
        <v>52</v>
      </c>
      <c r="BB2" s="6">
        <f t="shared" si="0"/>
        <v>53</v>
      </c>
      <c r="BC2" s="6">
        <f t="shared" si="0"/>
        <v>54</v>
      </c>
      <c r="BD2" s="6">
        <f t="shared" si="0"/>
        <v>55</v>
      </c>
      <c r="BE2" s="6">
        <f t="shared" si="0"/>
        <v>56</v>
      </c>
      <c r="BF2" s="6">
        <f t="shared" si="0"/>
        <v>57</v>
      </c>
      <c r="BG2" s="6">
        <f t="shared" si="0"/>
        <v>58</v>
      </c>
      <c r="BH2" s="6">
        <f t="shared" si="0"/>
        <v>59</v>
      </c>
      <c r="BI2" s="6">
        <f t="shared" si="0"/>
        <v>60</v>
      </c>
      <c r="BJ2" s="6">
        <f t="shared" si="0"/>
        <v>61</v>
      </c>
      <c r="BK2" s="6">
        <f t="shared" si="0"/>
        <v>62</v>
      </c>
      <c r="BL2" s="6">
        <f t="shared" si="0"/>
        <v>63</v>
      </c>
      <c r="BM2" s="6">
        <f t="shared" si="0"/>
        <v>64</v>
      </c>
      <c r="BN2" s="10">
        <f t="shared" si="0"/>
        <v>65</v>
      </c>
      <c r="BO2" s="6">
        <f t="shared" si="0"/>
        <v>66</v>
      </c>
      <c r="BP2" s="6">
        <f t="shared" si="0"/>
        <v>67</v>
      </c>
      <c r="BQ2" s="6">
        <f t="shared" si="0"/>
        <v>68</v>
      </c>
      <c r="BR2" s="6">
        <f t="shared" si="0"/>
        <v>69</v>
      </c>
      <c r="BS2" s="6">
        <f t="shared" si="0"/>
        <v>70</v>
      </c>
      <c r="BT2" s="10">
        <f>COLUMN()-1</f>
        <v>71</v>
      </c>
      <c r="BU2" s="10">
        <f t="shared" si="0"/>
        <v>72</v>
      </c>
      <c r="BV2" s="10">
        <f t="shared" si="0"/>
        <v>73</v>
      </c>
      <c r="BW2" s="10">
        <f t="shared" si="0"/>
        <v>74</v>
      </c>
      <c r="BX2" s="10">
        <f t="shared" si="0"/>
        <v>75</v>
      </c>
      <c r="BY2" s="10">
        <f t="shared" si="0"/>
        <v>76</v>
      </c>
      <c r="BZ2" s="6">
        <f t="shared" si="0"/>
        <v>77</v>
      </c>
      <c r="CA2" s="6">
        <f t="shared" si="0"/>
        <v>78</v>
      </c>
      <c r="CB2" s="6">
        <f t="shared" si="0"/>
        <v>79</v>
      </c>
      <c r="CC2" s="6">
        <f t="shared" si="0"/>
        <v>80</v>
      </c>
      <c r="CD2" s="6">
        <f t="shared" si="0"/>
        <v>81</v>
      </c>
      <c r="CE2" s="6">
        <f t="shared" si="0"/>
        <v>82</v>
      </c>
      <c r="CF2" s="6">
        <f t="shared" si="0"/>
        <v>83</v>
      </c>
      <c r="CG2" s="6">
        <f t="shared" si="0"/>
        <v>84</v>
      </c>
      <c r="CH2" s="6">
        <f t="shared" si="0"/>
        <v>85</v>
      </c>
      <c r="CI2" s="6">
        <f t="shared" si="0"/>
        <v>86</v>
      </c>
      <c r="CJ2" s="6">
        <v>49</v>
      </c>
      <c r="CK2" s="6">
        <v>50</v>
      </c>
      <c r="CL2" s="6">
        <v>51</v>
      </c>
      <c r="CM2" s="6">
        <v>52</v>
      </c>
      <c r="CN2" s="6">
        <v>53</v>
      </c>
      <c r="CO2" s="6">
        <v>54</v>
      </c>
      <c r="CP2" s="6">
        <v>55</v>
      </c>
      <c r="CQ2" s="6">
        <v>56</v>
      </c>
      <c r="CR2" s="6">
        <v>57</v>
      </c>
      <c r="CS2" s="6">
        <v>58</v>
      </c>
      <c r="CT2" s="6">
        <v>59</v>
      </c>
      <c r="CU2" s="6">
        <v>60</v>
      </c>
      <c r="CV2" s="6">
        <v>61</v>
      </c>
      <c r="CW2" s="6">
        <v>62</v>
      </c>
      <c r="CX2" s="6">
        <v>63</v>
      </c>
      <c r="CY2" s="6">
        <v>64</v>
      </c>
    </row>
    <row r="3" spans="1:103" ht="21" customHeight="1">
      <c r="A3" s="1" t="s">
        <v>113</v>
      </c>
      <c r="B3" s="2"/>
      <c r="C3" s="1"/>
      <c r="D3" s="1"/>
      <c r="E3" s="1"/>
      <c r="F3" s="1"/>
      <c r="G3" s="1"/>
      <c r="H3" s="1"/>
      <c r="I3" s="1" t="s">
        <v>425</v>
      </c>
      <c r="J3" s="1"/>
      <c r="K3" s="1"/>
      <c r="L3" s="1"/>
      <c r="M3" s="1"/>
      <c r="N3" s="2"/>
      <c r="O3" s="2"/>
      <c r="P3" s="2"/>
      <c r="Q3" s="1"/>
      <c r="R3" s="1"/>
      <c r="S3" s="1"/>
      <c r="T3" s="1"/>
      <c r="U3" s="17" t="s">
        <v>121</v>
      </c>
      <c r="V3" s="17"/>
      <c r="W3" s="17"/>
      <c r="X3" s="17"/>
      <c r="Y3" s="17"/>
      <c r="Z3" s="17"/>
      <c r="AA3" s="17"/>
      <c r="AB3" s="17"/>
      <c r="AC3" s="17"/>
      <c r="AD3" s="17"/>
      <c r="AE3" s="17"/>
      <c r="AF3" s="17"/>
      <c r="AG3" s="17"/>
      <c r="AH3" s="17"/>
      <c r="AI3" s="20" t="s">
        <v>120</v>
      </c>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2"/>
      <c r="BO3" s="20"/>
      <c r="BP3" s="20"/>
      <c r="BQ3" s="20"/>
      <c r="BR3" s="20"/>
      <c r="BS3" s="20"/>
      <c r="BT3" s="21" t="s">
        <v>123</v>
      </c>
      <c r="BU3" s="24"/>
      <c r="BV3" s="24"/>
      <c r="BW3" s="24"/>
      <c r="BX3" s="24"/>
      <c r="BY3" s="24"/>
      <c r="BZ3" s="21"/>
      <c r="CA3" s="21"/>
      <c r="CB3" s="21"/>
      <c r="CC3" s="21"/>
      <c r="CD3" s="21"/>
      <c r="CF3" s="5"/>
    </row>
    <row r="4" spans="1:103" ht="21" customHeight="1">
      <c r="A4" s="7" t="s">
        <v>45</v>
      </c>
      <c r="B4" s="7"/>
      <c r="C4" s="7"/>
      <c r="D4" s="7" t="s">
        <v>20</v>
      </c>
      <c r="E4" s="7"/>
      <c r="H4" s="7"/>
      <c r="I4" s="7" t="s">
        <v>44</v>
      </c>
      <c r="J4" s="7"/>
      <c r="K4" s="7"/>
      <c r="L4" s="7"/>
      <c r="M4" s="7" t="s">
        <v>0</v>
      </c>
      <c r="N4" s="5" t="s">
        <v>575</v>
      </c>
      <c r="Q4" s="5" t="s">
        <v>265</v>
      </c>
      <c r="S4" s="7" t="s">
        <v>70</v>
      </c>
      <c r="T4" s="7" t="s">
        <v>270</v>
      </c>
      <c r="U4" s="7" t="s">
        <v>118</v>
      </c>
      <c r="V4" s="7"/>
      <c r="W4" s="7"/>
      <c r="X4" s="7"/>
      <c r="Y4" s="5" t="s">
        <v>292</v>
      </c>
      <c r="AB4" s="5" t="s">
        <v>293</v>
      </c>
      <c r="AE4" s="5" t="s">
        <v>294</v>
      </c>
      <c r="AI4" s="5" t="s">
        <v>88</v>
      </c>
      <c r="AQ4" s="5" t="s">
        <v>581</v>
      </c>
      <c r="AY4" s="5" t="s">
        <v>578</v>
      </c>
      <c r="BE4" s="5" t="s">
        <v>579</v>
      </c>
      <c r="BL4" s="5" t="s">
        <v>588</v>
      </c>
      <c r="BQ4" s="5" t="s">
        <v>265</v>
      </c>
      <c r="BR4" s="5" t="s">
        <v>107</v>
      </c>
      <c r="BT4" s="7" t="s">
        <v>489</v>
      </c>
      <c r="BW4" s="4" t="s">
        <v>16</v>
      </c>
      <c r="BX4" s="4"/>
      <c r="BY4" s="4"/>
      <c r="BZ4" s="7"/>
      <c r="CA4" s="7"/>
      <c r="CB4" s="7"/>
      <c r="CC4" s="7"/>
      <c r="CD4" s="7" t="s">
        <v>73</v>
      </c>
      <c r="CF4" s="11"/>
    </row>
    <row r="5" spans="1:103" ht="21" customHeight="1">
      <c r="A5" s="5" t="s">
        <v>34</v>
      </c>
      <c r="B5" s="5" t="s">
        <v>86</v>
      </c>
      <c r="C5" s="5" t="s">
        <v>89</v>
      </c>
      <c r="D5" s="4" t="s">
        <v>135</v>
      </c>
      <c r="E5" s="4" t="s">
        <v>26</v>
      </c>
      <c r="F5" s="4" t="s">
        <v>14</v>
      </c>
      <c r="G5" s="4" t="s">
        <v>15</v>
      </c>
      <c r="H5" s="4" t="s">
        <v>174</v>
      </c>
      <c r="I5" s="5" t="s">
        <v>22</v>
      </c>
      <c r="J5" s="5" t="s">
        <v>23</v>
      </c>
      <c r="K5" s="5" t="s">
        <v>24</v>
      </c>
      <c r="L5" s="5" t="s">
        <v>21</v>
      </c>
      <c r="M5" s="5" t="s">
        <v>0</v>
      </c>
      <c r="N5" s="5" t="s">
        <v>471</v>
      </c>
      <c r="O5" s="5" t="s">
        <v>566</v>
      </c>
      <c r="P5" s="5" t="s">
        <v>573</v>
      </c>
      <c r="Q5" s="5" t="s">
        <v>269</v>
      </c>
      <c r="R5" s="4" t="s">
        <v>587</v>
      </c>
      <c r="S5" s="5" t="s">
        <v>273</v>
      </c>
      <c r="T5" s="5" t="s">
        <v>271</v>
      </c>
      <c r="U5" s="5" t="s">
        <v>117</v>
      </c>
      <c r="V5" s="5" t="s">
        <v>87</v>
      </c>
      <c r="W5" s="5" t="s">
        <v>96</v>
      </c>
      <c r="X5" s="5" t="s">
        <v>69</v>
      </c>
      <c r="Y5" s="5" t="s">
        <v>76</v>
      </c>
      <c r="Z5" s="5" t="s">
        <v>77</v>
      </c>
      <c r="AA5" s="5" t="s">
        <v>78</v>
      </c>
      <c r="AB5" s="5" t="s">
        <v>80</v>
      </c>
      <c r="AC5" s="5" t="s">
        <v>108</v>
      </c>
      <c r="AD5" s="5" t="s">
        <v>81</v>
      </c>
      <c r="AE5" s="5" t="s">
        <v>91</v>
      </c>
      <c r="AF5" s="5" t="s">
        <v>92</v>
      </c>
      <c r="AG5" s="5" t="s">
        <v>97</v>
      </c>
      <c r="AH5" s="5" t="s">
        <v>109</v>
      </c>
      <c r="AI5" s="5" t="s">
        <v>99</v>
      </c>
      <c r="AJ5" s="5" t="s">
        <v>312</v>
      </c>
      <c r="AK5" s="5" t="s">
        <v>297</v>
      </c>
      <c r="AL5" s="5" t="s">
        <v>469</v>
      </c>
      <c r="AM5" s="5" t="s">
        <v>565</v>
      </c>
      <c r="AN5" s="5" t="s">
        <v>100</v>
      </c>
      <c r="AO5" s="5" t="s">
        <v>101</v>
      </c>
      <c r="AP5" s="5" t="s">
        <v>102</v>
      </c>
      <c r="AQ5" s="5" t="s">
        <v>574</v>
      </c>
      <c r="AR5" s="5" t="s">
        <v>412</v>
      </c>
      <c r="AS5" s="5" t="s">
        <v>298</v>
      </c>
      <c r="AT5" s="5" t="s">
        <v>471</v>
      </c>
      <c r="AU5" s="5" t="s">
        <v>566</v>
      </c>
      <c r="AV5" s="5" t="s">
        <v>580</v>
      </c>
      <c r="AW5" s="5" t="s">
        <v>582</v>
      </c>
      <c r="AX5" s="5" t="s">
        <v>259</v>
      </c>
      <c r="AY5" s="5" t="s">
        <v>299</v>
      </c>
      <c r="AZ5" s="5" t="s">
        <v>300</v>
      </c>
      <c r="BA5" s="5" t="s">
        <v>567</v>
      </c>
      <c r="BB5" s="5" t="s">
        <v>568</v>
      </c>
      <c r="BC5" s="5" t="s">
        <v>301</v>
      </c>
      <c r="BD5" s="5" t="s">
        <v>449</v>
      </c>
      <c r="BE5" s="5" t="s">
        <v>573</v>
      </c>
      <c r="BF5" s="5" t="s">
        <v>571</v>
      </c>
      <c r="BG5" s="5" t="s">
        <v>569</v>
      </c>
      <c r="BH5" s="5" t="s">
        <v>570</v>
      </c>
      <c r="BI5" s="5" t="s">
        <v>282</v>
      </c>
      <c r="BJ5" s="5" t="s">
        <v>128</v>
      </c>
      <c r="BK5" s="5" t="s">
        <v>129</v>
      </c>
      <c r="BL5" s="5" t="s">
        <v>72</v>
      </c>
      <c r="BM5" s="5" t="s">
        <v>105</v>
      </c>
      <c r="BN5" s="4" t="s">
        <v>302</v>
      </c>
      <c r="BO5" s="5" t="s">
        <v>130</v>
      </c>
      <c r="BP5" s="5" t="s">
        <v>255</v>
      </c>
      <c r="BQ5" s="5" t="s">
        <v>265</v>
      </c>
      <c r="BR5" s="5" t="s">
        <v>437</v>
      </c>
      <c r="BS5" s="5" t="s">
        <v>418</v>
      </c>
      <c r="BT5" s="5" t="s">
        <v>114</v>
      </c>
      <c r="BU5" s="5" t="s">
        <v>52</v>
      </c>
      <c r="BV5" s="7" t="s">
        <v>1</v>
      </c>
      <c r="BW5" s="5" t="s">
        <v>75</v>
      </c>
      <c r="BX5" s="5" t="s">
        <v>18</v>
      </c>
      <c r="BY5" s="5" t="s">
        <v>17</v>
      </c>
      <c r="BZ5" s="5" t="s">
        <v>53</v>
      </c>
      <c r="CA5" s="5" t="s">
        <v>54</v>
      </c>
      <c r="CB5" s="5" t="s">
        <v>366</v>
      </c>
      <c r="CC5" s="5" t="s">
        <v>111</v>
      </c>
    </row>
    <row r="6" spans="1:103" ht="21" customHeight="1">
      <c r="A6" s="5" t="s">
        <v>208</v>
      </c>
      <c r="B6" s="12" t="s">
        <v>333</v>
      </c>
      <c r="C6" s="5"/>
      <c r="D6" s="4" t="s">
        <v>150</v>
      </c>
      <c r="E6" s="4" t="s">
        <v>151</v>
      </c>
      <c r="I6" s="3"/>
      <c r="J6" s="3"/>
      <c r="K6" s="5"/>
      <c r="L6" s="5"/>
      <c r="M6" s="5"/>
      <c r="N6" s="3">
        <f>AT6</f>
        <v>0</v>
      </c>
      <c r="O6" s="3">
        <f>AU6</f>
        <v>0</v>
      </c>
      <c r="P6" s="3">
        <f>BE6</f>
        <v>0</v>
      </c>
      <c r="Q6" s="4" t="s">
        <v>586</v>
      </c>
      <c r="R6" s="3"/>
      <c r="T6" s="5"/>
      <c r="U6" s="12"/>
      <c r="V6" s="12"/>
      <c r="W6" s="12"/>
      <c r="X6" s="13" t="s">
        <v>368</v>
      </c>
      <c r="Y6" s="3"/>
      <c r="Z6" s="3"/>
      <c r="AA6" s="3"/>
      <c r="AB6" s="3"/>
      <c r="AC6" s="3"/>
      <c r="AD6" s="3"/>
      <c r="AE6" s="3"/>
      <c r="AF6" s="3"/>
      <c r="AG6" s="3"/>
      <c r="AH6" s="3"/>
      <c r="AJ6" s="3"/>
      <c r="AK6" s="3"/>
      <c r="AL6" s="3"/>
      <c r="AM6" s="3"/>
      <c r="AN6" s="3"/>
      <c r="AO6" s="3"/>
      <c r="AP6" s="3"/>
      <c r="AR6" s="3"/>
      <c r="AS6" s="3"/>
      <c r="AT6" s="3"/>
      <c r="AU6" s="3"/>
      <c r="AV6" s="3"/>
      <c r="AW6" s="3"/>
      <c r="AX6" s="3"/>
      <c r="AZ6" s="3"/>
      <c r="BA6" s="3"/>
      <c r="BB6" s="3"/>
      <c r="BC6" s="3"/>
      <c r="BD6" s="3"/>
      <c r="BF6" s="3"/>
      <c r="BG6" s="3"/>
      <c r="BH6" s="3"/>
      <c r="BI6" s="3"/>
      <c r="BJ6" s="3"/>
      <c r="BK6" s="3"/>
      <c r="BL6" s="3"/>
      <c r="BM6" s="3"/>
      <c r="BO6" s="3"/>
      <c r="BP6" s="3"/>
      <c r="BQ6" s="3"/>
      <c r="BR6" s="3"/>
      <c r="BS6" s="3"/>
      <c r="BT6" s="5" t="s">
        <v>35</v>
      </c>
      <c r="BU6" s="5" t="s">
        <v>46</v>
      </c>
      <c r="BW6" s="3"/>
      <c r="BX6" s="3"/>
      <c r="BZ6" s="13" t="s">
        <v>65</v>
      </c>
      <c r="CA6" s="13" t="s">
        <v>64</v>
      </c>
      <c r="CB6" s="13" t="s">
        <v>369</v>
      </c>
      <c r="CC6" s="5" t="s">
        <v>42</v>
      </c>
      <c r="CD6" s="13"/>
      <c r="CF6" s="5"/>
    </row>
    <row r="7" spans="1:103" ht="21" customHeight="1">
      <c r="A7" s="5" t="s">
        <v>209</v>
      </c>
      <c r="C7" s="5" t="s">
        <v>419</v>
      </c>
      <c r="D7" s="4" t="s">
        <v>150</v>
      </c>
      <c r="E7" s="4" t="s">
        <v>152</v>
      </c>
      <c r="I7" s="3" t="s">
        <v>510</v>
      </c>
      <c r="J7" s="3"/>
      <c r="K7" s="3"/>
      <c r="L7" s="5"/>
      <c r="M7" s="5"/>
      <c r="N7" s="3"/>
      <c r="O7" s="3"/>
      <c r="P7" s="3"/>
      <c r="R7" s="4" t="s">
        <v>586</v>
      </c>
      <c r="T7" s="5"/>
      <c r="X7" s="13"/>
      <c r="Y7" s="3"/>
      <c r="Z7" s="3"/>
      <c r="AA7" s="3"/>
      <c r="AB7" s="3"/>
      <c r="AC7" s="3"/>
      <c r="AD7" s="3"/>
      <c r="AE7" s="3"/>
      <c r="AF7" s="3"/>
      <c r="AG7" s="3"/>
      <c r="AH7" s="3"/>
      <c r="AI7" s="3" t="s">
        <v>286</v>
      </c>
      <c r="AJ7" s="3"/>
      <c r="AK7" s="3"/>
      <c r="AL7" s="3"/>
      <c r="AM7" s="3"/>
      <c r="AN7" s="3"/>
      <c r="AO7" s="3"/>
      <c r="AP7" s="3"/>
      <c r="AQ7" s="3" t="s">
        <v>286</v>
      </c>
      <c r="AR7" s="3"/>
      <c r="AS7" s="3"/>
      <c r="AT7" s="3"/>
      <c r="AU7" s="3"/>
      <c r="AV7" s="3"/>
      <c r="AW7" s="3"/>
      <c r="AX7" s="3"/>
      <c r="AY7" s="3" t="s">
        <v>286</v>
      </c>
      <c r="AZ7" s="3"/>
      <c r="BA7" s="3"/>
      <c r="BB7" s="3"/>
      <c r="BC7" s="3"/>
      <c r="BD7" s="3"/>
      <c r="BE7" s="3" t="s">
        <v>286</v>
      </c>
      <c r="BF7" s="3"/>
      <c r="BG7" s="3"/>
      <c r="BH7" s="3"/>
      <c r="BI7" s="3"/>
      <c r="BJ7" s="3"/>
      <c r="BK7" s="3"/>
      <c r="BL7" s="3"/>
      <c r="BM7" s="3"/>
      <c r="BN7" s="4" t="s">
        <v>576</v>
      </c>
      <c r="BO7" s="3"/>
      <c r="BP7" s="3"/>
      <c r="BQ7" s="3"/>
      <c r="BR7" s="3" t="s">
        <v>139</v>
      </c>
      <c r="BS7" s="3"/>
      <c r="BT7" s="5" t="s">
        <v>36</v>
      </c>
      <c r="BU7" s="5" t="s">
        <v>47</v>
      </c>
      <c r="BW7" s="3"/>
      <c r="BX7" s="3"/>
      <c r="BY7" s="3"/>
      <c r="BZ7" s="13"/>
      <c r="CA7" s="13"/>
      <c r="CB7" s="13"/>
      <c r="CD7" s="13"/>
      <c r="CF7" s="5"/>
    </row>
    <row r="8" spans="1:103" ht="21" customHeight="1">
      <c r="A8" s="5" t="s">
        <v>210</v>
      </c>
      <c r="C8" s="5" t="s">
        <v>419</v>
      </c>
      <c r="D8" s="4" t="s">
        <v>150</v>
      </c>
      <c r="E8" s="4" t="s">
        <v>153</v>
      </c>
      <c r="I8" s="5" t="s">
        <v>490</v>
      </c>
      <c r="J8" s="14"/>
      <c r="K8" s="3"/>
      <c r="L8" s="5"/>
      <c r="M8" s="5"/>
      <c r="Q8" s="5"/>
      <c r="S8" s="5"/>
      <c r="X8" s="13"/>
      <c r="AI8" s="3" t="s">
        <v>572</v>
      </c>
      <c r="AQ8" s="3" t="s">
        <v>572</v>
      </c>
      <c r="AY8" s="3" t="s">
        <v>572</v>
      </c>
      <c r="BE8" s="3" t="s">
        <v>572</v>
      </c>
      <c r="BN8" s="4" t="s">
        <v>577</v>
      </c>
      <c r="BQ8" s="5" t="s">
        <v>453</v>
      </c>
      <c r="BT8" s="5" t="s">
        <v>37</v>
      </c>
      <c r="BU8" s="5" t="s">
        <v>48</v>
      </c>
      <c r="BX8" s="4"/>
      <c r="BY8" s="4"/>
      <c r="BZ8" s="13"/>
      <c r="CA8" s="13"/>
      <c r="CB8" s="13"/>
      <c r="CD8" s="13"/>
      <c r="CF8" s="5"/>
    </row>
    <row r="9" spans="1:103" ht="21" customHeight="1">
      <c r="A9" s="5" t="s">
        <v>211</v>
      </c>
      <c r="C9" s="5" t="s">
        <v>419</v>
      </c>
      <c r="D9" s="4" t="s">
        <v>150</v>
      </c>
      <c r="E9" s="4" t="s">
        <v>154</v>
      </c>
      <c r="I9" s="5" t="s">
        <v>492</v>
      </c>
      <c r="J9" s="14"/>
      <c r="K9" s="3"/>
      <c r="L9" s="5"/>
      <c r="M9" s="5"/>
      <c r="Q9" s="5"/>
      <c r="R9" s="5"/>
      <c r="S9" s="5"/>
      <c r="X9" s="13"/>
      <c r="BT9" s="5" t="s">
        <v>38</v>
      </c>
      <c r="BU9" s="5" t="s">
        <v>49</v>
      </c>
      <c r="BX9" s="4"/>
      <c r="BY9" s="4"/>
      <c r="BZ9" s="13"/>
      <c r="CA9" s="13"/>
      <c r="CB9" s="13"/>
      <c r="CD9" s="13"/>
      <c r="CF9" s="5"/>
    </row>
    <row r="10" spans="1:103" ht="21" customHeight="1">
      <c r="A10" s="5" t="s">
        <v>212</v>
      </c>
      <c r="C10" s="5"/>
      <c r="D10" s="4" t="s">
        <v>150</v>
      </c>
      <c r="E10" s="4" t="s">
        <v>95</v>
      </c>
      <c r="I10" s="5" t="s">
        <v>491</v>
      </c>
      <c r="J10" s="3"/>
      <c r="K10" s="3"/>
      <c r="L10" s="5"/>
      <c r="M10" s="5"/>
      <c r="Q10" s="5"/>
      <c r="R10" s="5"/>
      <c r="S10" s="19" t="s">
        <v>274</v>
      </c>
      <c r="X10" s="13"/>
      <c r="AX10" s="5" t="s">
        <v>258</v>
      </c>
      <c r="BS10" s="5" t="s">
        <v>441</v>
      </c>
      <c r="BT10" s="5" t="s">
        <v>39</v>
      </c>
      <c r="BU10" s="5" t="s">
        <v>50</v>
      </c>
      <c r="BX10" s="4"/>
      <c r="BY10" s="4"/>
      <c r="BZ10" s="13"/>
      <c r="CA10" s="13"/>
      <c r="CB10" s="13"/>
      <c r="CD10" s="13"/>
      <c r="CF10" s="5"/>
    </row>
    <row r="11" spans="1:103" ht="21" customHeight="1">
      <c r="A11" s="5" t="s">
        <v>213</v>
      </c>
      <c r="C11" s="5"/>
      <c r="D11" s="4" t="s">
        <v>155</v>
      </c>
      <c r="E11" s="4" t="s">
        <v>156</v>
      </c>
      <c r="I11" s="4" t="s">
        <v>493</v>
      </c>
      <c r="J11" s="3"/>
      <c r="K11" s="3"/>
      <c r="L11" s="5"/>
      <c r="M11" s="5"/>
      <c r="N11" s="3"/>
      <c r="O11" s="3"/>
      <c r="P11" s="3"/>
      <c r="T11" s="5"/>
      <c r="X11" s="1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5" t="s">
        <v>260</v>
      </c>
      <c r="AY11" s="3"/>
      <c r="AZ11" s="3"/>
      <c r="BA11" s="3"/>
      <c r="BB11" s="3"/>
      <c r="BC11" s="3"/>
      <c r="BD11" s="3"/>
      <c r="BE11" s="3"/>
      <c r="BF11" s="3"/>
      <c r="BG11" s="3"/>
      <c r="BH11" s="3"/>
      <c r="BI11" s="3"/>
      <c r="BJ11" s="3"/>
      <c r="BK11" s="3"/>
      <c r="BL11" s="3"/>
      <c r="BM11" s="3"/>
      <c r="BO11" s="3"/>
      <c r="BP11" s="3"/>
      <c r="BQ11" s="3"/>
      <c r="BR11" s="3"/>
      <c r="BS11" s="3"/>
      <c r="BT11" s="5" t="s">
        <v>40</v>
      </c>
      <c r="BU11" s="5" t="s">
        <v>51</v>
      </c>
      <c r="BV11" s="5"/>
      <c r="BW11" s="3"/>
      <c r="BX11" s="3"/>
      <c r="BY11" s="3"/>
      <c r="BZ11" s="13"/>
      <c r="CA11" s="13"/>
      <c r="CB11" s="13"/>
      <c r="CD11" s="13"/>
      <c r="CF11" s="5"/>
    </row>
    <row r="12" spans="1:103" ht="21" customHeight="1">
      <c r="A12" s="5" t="s">
        <v>214</v>
      </c>
      <c r="C12" s="5"/>
      <c r="D12" s="4" t="s">
        <v>155</v>
      </c>
      <c r="E12" s="4" t="s">
        <v>95</v>
      </c>
      <c r="I12" s="5" t="s">
        <v>494</v>
      </c>
      <c r="J12" s="3"/>
      <c r="K12" s="3"/>
      <c r="L12" s="5"/>
      <c r="M12" s="5"/>
      <c r="N12" s="3"/>
      <c r="O12" s="3"/>
      <c r="P12" s="3"/>
      <c r="S12" s="4" t="s">
        <v>266</v>
      </c>
      <c r="T12" s="5"/>
      <c r="X12" s="1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5" t="s">
        <v>56</v>
      </c>
      <c r="BU12" s="5" t="s">
        <v>57</v>
      </c>
      <c r="BV12" s="5"/>
      <c r="BW12" s="3"/>
      <c r="BX12" s="3"/>
      <c r="BY12" s="3"/>
      <c r="BZ12" s="13"/>
      <c r="CA12" s="13"/>
      <c r="CB12" s="13"/>
      <c r="CD12" s="13"/>
      <c r="CF12" s="5"/>
    </row>
    <row r="13" spans="1:103" ht="21" customHeight="1">
      <c r="A13" s="5" t="s">
        <v>215</v>
      </c>
      <c r="C13" s="5"/>
      <c r="D13" s="4" t="s">
        <v>157</v>
      </c>
      <c r="E13" s="4" t="s">
        <v>158</v>
      </c>
      <c r="I13" s="5" t="s">
        <v>495</v>
      </c>
      <c r="J13" s="3"/>
      <c r="K13" s="3"/>
      <c r="L13" s="5"/>
      <c r="M13" s="5"/>
      <c r="N13" s="3"/>
      <c r="O13" s="3"/>
      <c r="P13" s="3"/>
      <c r="S13" s="4" t="s">
        <v>275</v>
      </c>
      <c r="T13" s="5"/>
      <c r="X13" s="13"/>
      <c r="Y13" s="3"/>
      <c r="Z13" s="3"/>
      <c r="AA13" s="3"/>
      <c r="AB13" s="3"/>
      <c r="AC13" s="3"/>
      <c r="AD13" s="3"/>
      <c r="AE13" s="3"/>
      <c r="AF13" s="3"/>
      <c r="AG13" s="3"/>
      <c r="AH13" s="3"/>
      <c r="AI13" s="3"/>
      <c r="AJ13" s="3"/>
      <c r="AK13" s="3"/>
      <c r="AL13" s="3"/>
      <c r="AM13" s="3"/>
      <c r="AN13" s="3"/>
      <c r="AO13" s="3"/>
      <c r="AP13" s="3"/>
      <c r="AQ13" s="3"/>
      <c r="AR13" s="3"/>
      <c r="AS13" s="3"/>
      <c r="AT13" s="3"/>
      <c r="AU13" s="3"/>
      <c r="AV13" s="3"/>
      <c r="AW13" s="3"/>
      <c r="AY13" s="3"/>
      <c r="AZ13" s="3"/>
      <c r="BA13" s="3"/>
      <c r="BB13" s="3"/>
      <c r="BC13" s="3"/>
      <c r="BD13" s="3"/>
      <c r="BE13" s="3"/>
      <c r="BF13" s="3"/>
      <c r="BG13" s="3"/>
      <c r="BH13" s="3"/>
      <c r="BI13" s="3"/>
      <c r="BJ13" s="3"/>
      <c r="BK13" s="3"/>
      <c r="BL13" s="3"/>
      <c r="BM13" s="3"/>
      <c r="BO13" s="3"/>
      <c r="BP13" s="3"/>
      <c r="BQ13" s="3" t="s">
        <v>444</v>
      </c>
      <c r="BR13" s="3"/>
      <c r="BT13" s="5" t="s">
        <v>56</v>
      </c>
      <c r="BU13" s="5" t="s">
        <v>57</v>
      </c>
      <c r="BV13" s="5"/>
      <c r="BZ13" s="13"/>
      <c r="CA13" s="13"/>
      <c r="CB13" s="13"/>
      <c r="CD13" s="13"/>
      <c r="CF13" s="5"/>
    </row>
    <row r="14" spans="1:103" ht="21" customHeight="1">
      <c r="A14" s="5" t="s">
        <v>216</v>
      </c>
      <c r="C14" s="5"/>
      <c r="D14" s="4" t="s">
        <v>157</v>
      </c>
      <c r="E14" s="4" t="s">
        <v>159</v>
      </c>
      <c r="I14" s="5" t="s">
        <v>496</v>
      </c>
      <c r="J14" s="3"/>
      <c r="K14" s="5"/>
      <c r="L14" s="5"/>
      <c r="M14" s="5"/>
      <c r="S14" s="4" t="s">
        <v>272</v>
      </c>
      <c r="T14" s="5"/>
      <c r="X14" s="13"/>
      <c r="AX14" s="3"/>
      <c r="BS14" s="3"/>
      <c r="BT14" s="5" t="s">
        <v>84</v>
      </c>
      <c r="BU14" s="5"/>
      <c r="BV14" s="5"/>
      <c r="BW14" s="3"/>
      <c r="BX14" s="3"/>
      <c r="BY14" s="3"/>
      <c r="BZ14" s="13"/>
      <c r="CA14" s="13"/>
      <c r="CB14" s="13"/>
      <c r="CD14" s="13"/>
      <c r="CF14" s="5"/>
    </row>
    <row r="15" spans="1:103" ht="21" customHeight="1">
      <c r="A15" s="5" t="s">
        <v>217</v>
      </c>
      <c r="C15" s="5"/>
      <c r="D15" s="4" t="s">
        <v>157</v>
      </c>
      <c r="E15" s="4" t="s">
        <v>160</v>
      </c>
      <c r="I15" s="3"/>
      <c r="J15" s="3"/>
      <c r="K15" s="3"/>
      <c r="L15" s="5"/>
      <c r="M15" s="5"/>
      <c r="N15" s="3"/>
      <c r="O15" s="3"/>
      <c r="P15" s="3"/>
      <c r="S15" s="4" t="s">
        <v>486</v>
      </c>
      <c r="T15" s="5"/>
      <c r="X15" s="1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O15" s="3"/>
      <c r="BP15" s="3"/>
      <c r="BQ15" s="3"/>
      <c r="BR15" s="3"/>
      <c r="BS15" s="3"/>
      <c r="BT15" s="5"/>
      <c r="BU15" s="5"/>
      <c r="BV15" s="5"/>
      <c r="BW15" s="3"/>
      <c r="BX15" s="3"/>
      <c r="BY15" s="3"/>
      <c r="BZ15" s="13"/>
      <c r="CA15" s="13"/>
      <c r="CB15" s="13"/>
      <c r="CD15" s="13"/>
      <c r="CF15" s="5"/>
    </row>
    <row r="16" spans="1:103" ht="21" customHeight="1">
      <c r="A16" s="5" t="s">
        <v>218</v>
      </c>
      <c r="C16" s="5"/>
      <c r="D16" s="4" t="s">
        <v>157</v>
      </c>
      <c r="E16" s="4" t="s">
        <v>95</v>
      </c>
      <c r="I16" s="14"/>
      <c r="J16" s="5"/>
      <c r="K16" s="14"/>
      <c r="L16" s="5"/>
      <c r="M16" s="5"/>
      <c r="N16" s="3"/>
      <c r="O16" s="3"/>
      <c r="P16" s="3"/>
      <c r="T16" s="5"/>
      <c r="X16" s="13"/>
      <c r="Y16" s="3"/>
      <c r="Z16" s="3"/>
      <c r="AA16" s="3"/>
      <c r="AB16" s="3"/>
      <c r="AC16" s="3"/>
      <c r="AD16" s="3"/>
      <c r="AE16" s="3"/>
      <c r="AF16" s="3"/>
      <c r="AG16" s="3"/>
      <c r="AH16" s="3"/>
      <c r="AI16" s="3"/>
      <c r="AJ16" s="3"/>
      <c r="AK16" s="3"/>
      <c r="AL16" s="3"/>
      <c r="AM16" s="3"/>
      <c r="AN16" s="3"/>
      <c r="AO16" s="3"/>
      <c r="AP16" s="3"/>
      <c r="AQ16" s="3"/>
      <c r="AR16" s="3"/>
      <c r="AS16" s="3"/>
      <c r="AT16" s="3"/>
      <c r="AU16" s="3"/>
      <c r="AV16" s="3"/>
      <c r="AW16" s="3"/>
      <c r="AY16" s="3"/>
      <c r="AZ16" s="3"/>
      <c r="BA16" s="3"/>
      <c r="BB16" s="3"/>
      <c r="BC16" s="3"/>
      <c r="BD16" s="3"/>
      <c r="BE16" s="3"/>
      <c r="BF16" s="3"/>
      <c r="BG16" s="3"/>
      <c r="BH16" s="3"/>
      <c r="BI16" s="3"/>
      <c r="BJ16" s="3"/>
      <c r="BK16" s="3"/>
      <c r="BL16" s="3"/>
      <c r="BM16" s="3"/>
      <c r="BO16" s="3"/>
      <c r="BP16" s="3"/>
      <c r="BQ16" s="3"/>
      <c r="BR16" s="3"/>
      <c r="BT16" s="5"/>
      <c r="BU16" s="5"/>
      <c r="BV16" s="5"/>
      <c r="BZ16" s="13"/>
      <c r="CA16" s="13"/>
      <c r="CB16" s="13"/>
      <c r="CD16" s="13"/>
      <c r="CF16" s="5"/>
    </row>
    <row r="17" spans="1:84" ht="21" customHeight="1">
      <c r="A17" s="5" t="s">
        <v>219</v>
      </c>
      <c r="C17" s="5"/>
      <c r="D17" s="4" t="s">
        <v>163</v>
      </c>
      <c r="E17" s="4" t="s">
        <v>164</v>
      </c>
      <c r="I17" s="14"/>
      <c r="J17" s="5"/>
      <c r="K17" s="14"/>
      <c r="L17" s="5"/>
      <c r="M17" s="5"/>
      <c r="N17" s="3"/>
      <c r="O17" s="3"/>
      <c r="P17" s="3"/>
      <c r="T17" s="5"/>
      <c r="X17" s="13"/>
      <c r="Y17" s="3"/>
      <c r="Z17" s="3"/>
      <c r="AA17" s="3"/>
      <c r="AB17" s="3"/>
      <c r="AC17" s="3"/>
      <c r="AD17" s="3"/>
      <c r="AE17" s="3"/>
      <c r="AF17" s="3"/>
      <c r="AG17" s="3"/>
      <c r="AH17" s="3"/>
      <c r="AI17" s="3"/>
      <c r="AJ17" s="3"/>
      <c r="AK17" s="3"/>
      <c r="AL17" s="3"/>
      <c r="AM17" s="3"/>
      <c r="AN17" s="3"/>
      <c r="AO17" s="3"/>
      <c r="AP17" s="3"/>
      <c r="AQ17" s="3"/>
      <c r="AR17" s="3"/>
      <c r="AS17" s="3"/>
      <c r="AT17" s="3"/>
      <c r="AU17" s="3"/>
      <c r="AV17" s="3"/>
      <c r="AW17" s="3"/>
      <c r="AY17" s="3"/>
      <c r="AZ17" s="3"/>
      <c r="BA17" s="3"/>
      <c r="BB17" s="3"/>
      <c r="BC17" s="3"/>
      <c r="BD17" s="3"/>
      <c r="BE17" s="3"/>
      <c r="BF17" s="3"/>
      <c r="BG17" s="3"/>
      <c r="BH17" s="3"/>
      <c r="BI17" s="3"/>
      <c r="BJ17" s="3"/>
      <c r="BK17" s="3"/>
      <c r="BL17" s="3"/>
      <c r="BM17" s="3"/>
      <c r="BO17" s="3"/>
      <c r="BP17" s="3"/>
      <c r="BQ17" s="3" t="s">
        <v>448</v>
      </c>
      <c r="BR17" s="3"/>
      <c r="BT17" s="5"/>
      <c r="BU17" s="5"/>
      <c r="BV17" s="5"/>
      <c r="BZ17" s="13"/>
      <c r="CA17" s="13"/>
      <c r="CB17" s="13"/>
      <c r="CD17" s="13"/>
      <c r="CF17" s="5"/>
    </row>
    <row r="18" spans="1:84" ht="21" customHeight="1">
      <c r="A18" s="5" t="s">
        <v>220</v>
      </c>
      <c r="C18" s="5"/>
      <c r="D18" s="4" t="s">
        <v>163</v>
      </c>
      <c r="E18" s="4" t="s">
        <v>165</v>
      </c>
      <c r="J18" s="5"/>
      <c r="K18" s="3"/>
      <c r="L18" s="5"/>
      <c r="M18" s="5"/>
      <c r="T18" s="5"/>
      <c r="BT18" s="5"/>
      <c r="BU18" s="5"/>
      <c r="BV18" s="5"/>
      <c r="CF18" s="5"/>
    </row>
    <row r="19" spans="1:84" ht="21" customHeight="1">
      <c r="A19" s="5" t="s">
        <v>221</v>
      </c>
      <c r="C19" s="5"/>
      <c r="D19" s="4" t="s">
        <v>163</v>
      </c>
      <c r="E19" s="4" t="s">
        <v>169</v>
      </c>
      <c r="I19" s="3"/>
      <c r="J19" s="5"/>
      <c r="K19" s="5"/>
      <c r="L19" s="5"/>
      <c r="M19" s="5"/>
      <c r="T19" s="5"/>
      <c r="BT19" s="5"/>
      <c r="BU19" s="5"/>
      <c r="BV19" s="5"/>
      <c r="CF19" s="5"/>
    </row>
    <row r="20" spans="1:84" ht="21" customHeight="1">
      <c r="A20" s="5" t="s">
        <v>222</v>
      </c>
      <c r="C20" s="5"/>
      <c r="D20" s="4" t="s">
        <v>163</v>
      </c>
      <c r="E20" s="4" t="s">
        <v>166</v>
      </c>
      <c r="I20" s="3"/>
      <c r="J20" s="3"/>
      <c r="K20" s="5"/>
      <c r="L20" s="5"/>
      <c r="M20" s="5"/>
      <c r="T20" s="5"/>
      <c r="BT20" s="5"/>
      <c r="BU20" s="5"/>
      <c r="BV20" s="5"/>
      <c r="CF20" s="5"/>
    </row>
    <row r="21" spans="1:84" ht="21" customHeight="1">
      <c r="A21" s="5" t="s">
        <v>223</v>
      </c>
      <c r="C21" s="5"/>
      <c r="D21" s="4" t="s">
        <v>163</v>
      </c>
      <c r="E21" s="4" t="s">
        <v>95</v>
      </c>
      <c r="I21" s="15"/>
      <c r="J21" s="3"/>
      <c r="K21" s="3"/>
      <c r="L21" s="5"/>
      <c r="M21" s="5"/>
      <c r="T21" s="5"/>
      <c r="X21" s="13"/>
      <c r="BT21" s="5"/>
      <c r="BU21" s="5"/>
      <c r="BV21" s="5"/>
      <c r="BZ21" s="13"/>
      <c r="CA21" s="13"/>
      <c r="CB21" s="13"/>
      <c r="CD21" s="13"/>
      <c r="CF21" s="5"/>
    </row>
    <row r="22" spans="1:84" ht="21" customHeight="1">
      <c r="A22" s="5" t="s">
        <v>224</v>
      </c>
      <c r="C22" s="5"/>
      <c r="D22" s="4" t="s">
        <v>143</v>
      </c>
      <c r="E22" s="4" t="s">
        <v>144</v>
      </c>
      <c r="I22" s="15"/>
      <c r="J22" s="3"/>
      <c r="K22" s="3"/>
      <c r="L22" s="5"/>
      <c r="M22" s="5"/>
      <c r="T22" s="5"/>
      <c r="X22" s="13"/>
      <c r="BT22" s="5"/>
      <c r="BU22" s="5"/>
      <c r="BV22" s="5"/>
      <c r="BZ22" s="13"/>
      <c r="CA22" s="13"/>
      <c r="CB22" s="13"/>
      <c r="CD22" s="13"/>
      <c r="CF22" s="5"/>
    </row>
    <row r="23" spans="1:84" ht="21" customHeight="1">
      <c r="A23" s="5" t="s">
        <v>225</v>
      </c>
      <c r="C23" s="5"/>
      <c r="D23" s="4" t="s">
        <v>290</v>
      </c>
      <c r="E23" s="4" t="s">
        <v>145</v>
      </c>
      <c r="I23" s="15"/>
      <c r="J23" s="3"/>
      <c r="K23" s="3"/>
      <c r="L23" s="5"/>
      <c r="M23" s="5"/>
      <c r="Q23" s="4" t="s">
        <v>426</v>
      </c>
      <c r="T23" s="5"/>
      <c r="X23" s="13"/>
      <c r="BQ23" s="3" t="s">
        <v>447</v>
      </c>
      <c r="BT23" s="5"/>
      <c r="BU23" s="5"/>
      <c r="BV23" s="5"/>
      <c r="BZ23" s="13"/>
      <c r="CA23" s="13"/>
      <c r="CB23" s="13"/>
      <c r="CD23" s="13"/>
      <c r="CF23" s="3"/>
    </row>
    <row r="24" spans="1:84" ht="21" customHeight="1">
      <c r="A24" s="5" t="s">
        <v>226</v>
      </c>
      <c r="C24" s="5"/>
      <c r="D24" s="4" t="s">
        <v>291</v>
      </c>
      <c r="E24" s="4" t="s">
        <v>146</v>
      </c>
      <c r="I24" s="15"/>
      <c r="J24" s="3"/>
      <c r="K24" s="3"/>
      <c r="L24" s="5"/>
      <c r="M24" s="5"/>
      <c r="T24" s="5"/>
      <c r="X24" s="13"/>
      <c r="BT24" s="5"/>
      <c r="BU24" s="5"/>
      <c r="BV24" s="5"/>
      <c r="BZ24" s="13"/>
      <c r="CA24" s="13"/>
      <c r="CB24" s="13"/>
      <c r="CD24" s="13"/>
      <c r="CF24" s="3"/>
    </row>
    <row r="25" spans="1:84" ht="21" customHeight="1">
      <c r="A25" s="5" t="s">
        <v>227</v>
      </c>
      <c r="C25" s="5"/>
      <c r="D25" s="4" t="s">
        <v>147</v>
      </c>
      <c r="E25" s="4" t="s">
        <v>148</v>
      </c>
      <c r="J25" s="5"/>
      <c r="K25" s="3"/>
      <c r="L25" s="5"/>
      <c r="M25" s="5"/>
      <c r="T25" s="5"/>
      <c r="BT25" s="5"/>
      <c r="BU25" s="5"/>
      <c r="BV25" s="5"/>
      <c r="CF25" s="5"/>
    </row>
    <row r="26" spans="1:84" ht="21" customHeight="1">
      <c r="A26" s="5" t="s">
        <v>228</v>
      </c>
      <c r="C26" s="5"/>
      <c r="D26" s="4" t="s">
        <v>147</v>
      </c>
      <c r="E26" s="4" t="s">
        <v>149</v>
      </c>
      <c r="I26" s="3"/>
      <c r="J26" s="5"/>
      <c r="K26" s="5"/>
      <c r="L26" s="5"/>
      <c r="M26" s="5"/>
      <c r="T26" s="5"/>
      <c r="BT26" s="5"/>
      <c r="BU26" s="5"/>
      <c r="BV26" s="5"/>
      <c r="CF26" s="5"/>
    </row>
    <row r="27" spans="1:84" ht="21" customHeight="1">
      <c r="A27" s="5" t="s">
        <v>229</v>
      </c>
      <c r="C27" s="5"/>
      <c r="D27" s="4" t="s">
        <v>245</v>
      </c>
      <c r="E27" s="4" t="s">
        <v>247</v>
      </c>
      <c r="I27" s="3"/>
      <c r="J27" s="3"/>
      <c r="K27" s="5"/>
      <c r="L27" s="5"/>
      <c r="M27" s="5"/>
      <c r="T27" s="5"/>
      <c r="BQ27" s="3" t="s">
        <v>447</v>
      </c>
      <c r="BT27" s="5"/>
      <c r="BU27" s="5"/>
      <c r="BV27" s="5"/>
      <c r="CF27" s="5"/>
    </row>
    <row r="28" spans="1:84" ht="21" customHeight="1">
      <c r="A28" s="5" t="s">
        <v>230</v>
      </c>
      <c r="C28" s="5"/>
      <c r="D28" s="4" t="s">
        <v>245</v>
      </c>
      <c r="E28" s="4" t="s">
        <v>242</v>
      </c>
      <c r="I28" s="15"/>
      <c r="J28" s="3"/>
      <c r="K28" s="3"/>
      <c r="L28" s="5"/>
      <c r="M28" s="5"/>
      <c r="T28" s="5"/>
      <c r="X28" s="13"/>
      <c r="BT28" s="5"/>
      <c r="BU28" s="5"/>
      <c r="BV28" s="5"/>
      <c r="BZ28" s="13"/>
      <c r="CA28" s="13"/>
      <c r="CB28" s="13"/>
      <c r="CD28" s="13"/>
      <c r="CF28" s="5"/>
    </row>
    <row r="29" spans="1:84" ht="21" customHeight="1">
      <c r="A29" s="5" t="s">
        <v>231</v>
      </c>
      <c r="C29" s="5"/>
      <c r="D29" s="4" t="s">
        <v>245</v>
      </c>
      <c r="E29" s="4" t="s">
        <v>243</v>
      </c>
      <c r="I29" s="15"/>
      <c r="J29" s="3"/>
      <c r="K29" s="3"/>
      <c r="L29" s="5"/>
      <c r="M29" s="5"/>
      <c r="T29" s="5"/>
      <c r="X29" s="13"/>
      <c r="BT29" s="5"/>
      <c r="BU29" s="5"/>
      <c r="BV29" s="5"/>
      <c r="BZ29" s="13"/>
      <c r="CA29" s="13"/>
      <c r="CB29" s="13"/>
      <c r="CD29" s="13"/>
      <c r="CF29" s="5"/>
    </row>
    <row r="30" spans="1:84" ht="21" customHeight="1">
      <c r="A30" s="5" t="s">
        <v>232</v>
      </c>
      <c r="C30" s="5"/>
      <c r="D30" s="4" t="s">
        <v>245</v>
      </c>
      <c r="E30" s="4" t="s">
        <v>244</v>
      </c>
      <c r="I30" s="15"/>
      <c r="J30" s="3"/>
      <c r="K30" s="3"/>
      <c r="L30" s="5"/>
      <c r="M30" s="5"/>
      <c r="T30" s="5"/>
      <c r="X30" s="13"/>
      <c r="BT30" s="5"/>
      <c r="BU30" s="5"/>
      <c r="BV30" s="5"/>
      <c r="BZ30" s="13"/>
      <c r="CA30" s="13"/>
      <c r="CB30" s="13"/>
      <c r="CD30" s="13"/>
      <c r="CF30" s="3"/>
    </row>
    <row r="31" spans="1:84" ht="21" customHeight="1">
      <c r="A31" s="5" t="s">
        <v>233</v>
      </c>
      <c r="C31" s="5"/>
      <c r="D31" s="4" t="s">
        <v>245</v>
      </c>
      <c r="E31" s="4" t="s">
        <v>241</v>
      </c>
      <c r="I31" s="15"/>
      <c r="J31" s="3"/>
      <c r="K31" s="3"/>
      <c r="L31" s="5"/>
      <c r="M31" s="5"/>
      <c r="T31" s="5"/>
      <c r="X31" s="13"/>
      <c r="BT31" s="5"/>
      <c r="BU31" s="5"/>
      <c r="BV31" s="5"/>
      <c r="BZ31" s="13"/>
      <c r="CA31" s="13"/>
      <c r="CB31" s="13"/>
      <c r="CD31" s="13"/>
      <c r="CF31" s="3"/>
    </row>
    <row r="32" spans="1:84" ht="21" customHeight="1">
      <c r="A32" s="5" t="s">
        <v>234</v>
      </c>
      <c r="C32" s="5"/>
      <c r="D32" s="4" t="s">
        <v>245</v>
      </c>
      <c r="E32" s="4" t="s">
        <v>170</v>
      </c>
      <c r="I32" s="15"/>
      <c r="J32" s="3"/>
      <c r="K32" s="3"/>
      <c r="L32" s="5"/>
      <c r="M32" s="5"/>
      <c r="T32" s="5"/>
      <c r="X32" s="13"/>
      <c r="BT32" s="5"/>
      <c r="BU32" s="5"/>
      <c r="BV32" s="5"/>
      <c r="BZ32" s="13"/>
      <c r="CA32" s="13"/>
      <c r="CB32" s="13"/>
      <c r="CD32" s="13"/>
      <c r="CF32" s="5"/>
    </row>
    <row r="33" spans="1:84" ht="21" customHeight="1">
      <c r="A33" s="5" t="s">
        <v>235</v>
      </c>
      <c r="C33" s="5"/>
      <c r="D33" s="4" t="s">
        <v>245</v>
      </c>
      <c r="E33" s="4" t="s">
        <v>95</v>
      </c>
      <c r="I33" s="15"/>
      <c r="J33" s="3"/>
      <c r="K33" s="3"/>
      <c r="L33" s="5"/>
      <c r="M33" s="5"/>
      <c r="T33" s="5"/>
      <c r="X33" s="13"/>
      <c r="BT33" s="5"/>
      <c r="BU33" s="5"/>
      <c r="BV33" s="5"/>
      <c r="BZ33" s="13"/>
      <c r="CA33" s="13"/>
      <c r="CB33" s="13"/>
      <c r="CD33" s="13"/>
      <c r="CF33" s="3"/>
    </row>
    <row r="34" spans="1:84" ht="21" customHeight="1">
      <c r="A34" s="5" t="s">
        <v>236</v>
      </c>
      <c r="C34" s="5"/>
      <c r="D34" s="4" t="s">
        <v>246</v>
      </c>
      <c r="E34" s="4" t="s">
        <v>248</v>
      </c>
      <c r="I34" s="15"/>
      <c r="J34" s="3"/>
      <c r="K34" s="3"/>
      <c r="L34" s="5"/>
      <c r="M34" s="5"/>
      <c r="T34" s="5"/>
      <c r="X34" s="13"/>
      <c r="BT34" s="5"/>
      <c r="BU34" s="5"/>
      <c r="BV34" s="5"/>
      <c r="BZ34" s="13"/>
      <c r="CA34" s="13"/>
      <c r="CB34" s="13"/>
      <c r="CD34" s="13"/>
      <c r="CF34" s="3"/>
    </row>
    <row r="35" spans="1:84" ht="21" customHeight="1">
      <c r="A35" s="5" t="s">
        <v>237</v>
      </c>
      <c r="C35" s="5"/>
      <c r="D35" s="4" t="s">
        <v>246</v>
      </c>
      <c r="E35" s="4" t="s">
        <v>249</v>
      </c>
      <c r="J35" s="5"/>
      <c r="K35" s="3"/>
      <c r="L35" s="5"/>
      <c r="M35" s="5"/>
      <c r="T35" s="5"/>
      <c r="BT35" s="5"/>
      <c r="BU35" s="5"/>
      <c r="BV35" s="5"/>
      <c r="CF35" s="5"/>
    </row>
    <row r="36" spans="1:84" ht="21" customHeight="1">
      <c r="A36" s="5" t="s">
        <v>238</v>
      </c>
      <c r="C36" s="5"/>
      <c r="D36" s="4" t="s">
        <v>246</v>
      </c>
      <c r="E36" s="4" t="s">
        <v>250</v>
      </c>
      <c r="I36" s="3"/>
      <c r="J36" s="5"/>
      <c r="K36" s="5"/>
      <c r="L36" s="5"/>
      <c r="M36" s="5"/>
      <c r="T36" s="5"/>
      <c r="BT36" s="5"/>
      <c r="BU36" s="5"/>
      <c r="BV36" s="5"/>
      <c r="CF36" s="5"/>
    </row>
    <row r="37" spans="1:84" ht="21" customHeight="1">
      <c r="A37" s="5" t="s">
        <v>239</v>
      </c>
      <c r="C37" s="5"/>
      <c r="D37" s="4" t="s">
        <v>251</v>
      </c>
      <c r="I37" s="3"/>
      <c r="J37" s="3"/>
      <c r="K37" s="5"/>
      <c r="L37" s="5"/>
      <c r="M37" s="5"/>
      <c r="R37" s="4" t="s">
        <v>423</v>
      </c>
      <c r="T37" s="5"/>
      <c r="BT37" s="5"/>
      <c r="BU37" s="5"/>
      <c r="BV37" s="5"/>
      <c r="CF37" s="5"/>
    </row>
    <row r="38" spans="1:84" ht="21" customHeight="1">
      <c r="A38" s="5" t="s">
        <v>240</v>
      </c>
      <c r="C38" s="5"/>
      <c r="D38" s="4" t="s">
        <v>420</v>
      </c>
      <c r="F38" s="4" t="s">
        <v>421</v>
      </c>
      <c r="I38" s="15"/>
      <c r="J38" s="3"/>
      <c r="K38" s="3"/>
      <c r="L38" s="5"/>
      <c r="M38" s="5"/>
      <c r="R38" s="4" t="s">
        <v>400</v>
      </c>
      <c r="T38" s="5"/>
      <c r="X38" s="13"/>
      <c r="BT38" s="5"/>
      <c r="BU38" s="5"/>
      <c r="BV38" s="5"/>
      <c r="BZ38" s="13"/>
      <c r="CA38" s="13"/>
      <c r="CB38" s="13"/>
      <c r="CD38" s="13"/>
      <c r="CF38" s="5"/>
    </row>
    <row r="39" spans="1:84" ht="21" customHeight="1">
      <c r="A39" s="4" t="s">
        <v>67</v>
      </c>
      <c r="J39" s="8"/>
      <c r="CB39" s="5" t="s">
        <v>370</v>
      </c>
    </row>
    <row r="40" spans="1:84" ht="21" customHeight="1">
      <c r="A40" s="4" t="s">
        <v>85</v>
      </c>
      <c r="G40" s="4" t="s">
        <v>58</v>
      </c>
      <c r="J40" s="5" t="s">
        <v>68</v>
      </c>
      <c r="Q40" s="4" t="s">
        <v>122</v>
      </c>
      <c r="X40" s="5" t="s">
        <v>367</v>
      </c>
      <c r="AE40" s="5" t="s">
        <v>93</v>
      </c>
      <c r="CC40" s="5" t="s">
        <v>33</v>
      </c>
    </row>
    <row r="41" spans="1:84" ht="21" customHeight="1">
      <c r="F41" s="4" t="s">
        <v>422</v>
      </c>
      <c r="S41" s="4" t="s">
        <v>266</v>
      </c>
      <c r="AF41" s="5" t="s">
        <v>94</v>
      </c>
      <c r="BN41" s="7" t="s">
        <v>131</v>
      </c>
      <c r="BV41" s="4" t="s">
        <v>83</v>
      </c>
    </row>
    <row r="42" spans="1:84" ht="21" customHeight="1">
      <c r="C42" s="4" t="s">
        <v>371</v>
      </c>
      <c r="H42" s="5"/>
      <c r="K42" s="5" t="s">
        <v>296</v>
      </c>
      <c r="S42" s="4" t="s">
        <v>275</v>
      </c>
      <c r="AG42" s="5" t="s">
        <v>98</v>
      </c>
    </row>
    <row r="43" spans="1:84" ht="21" customHeight="1">
      <c r="S43" s="4" t="s">
        <v>272</v>
      </c>
      <c r="BR43" s="5" t="s">
        <v>438</v>
      </c>
    </row>
  </sheetData>
  <phoneticPr fontId="2"/>
  <hyperlinks>
    <hyperlink ref="S10" r:id="rId1" display="IMG_4481.JPG" xr:uid="{BE38DCF8-2A15-FF4C-BE8B-6592A390605B}"/>
  </hyperlinks>
  <pageMargins left="0.7" right="0.7" top="0.75" bottom="0.75" header="0.3" footer="0.3"/>
  <pageSetup paperSize="9" scale="23"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53FCD-41EB-B948-97B5-2E8F5DD7B971}">
  <dimension ref="A1:A16"/>
  <sheetViews>
    <sheetView tabSelected="1" workbookViewId="0">
      <selection activeCell="A7" sqref="A7"/>
    </sheetView>
  </sheetViews>
  <sheetFormatPr baseColWidth="10" defaultRowHeight="18"/>
  <cols>
    <col min="1" max="1" width="96.83203125" customWidth="1"/>
  </cols>
  <sheetData>
    <row r="1" spans="1:1">
      <c r="A1" t="s">
        <v>454</v>
      </c>
    </row>
    <row r="2" spans="1:1">
      <c r="A2" t="s">
        <v>455</v>
      </c>
    </row>
    <row r="3" spans="1:1" ht="84" customHeight="1">
      <c r="A3" s="23" t="s">
        <v>464</v>
      </c>
    </row>
    <row r="4" spans="1:1">
      <c r="A4" t="s">
        <v>465</v>
      </c>
    </row>
    <row r="5" spans="1:1" ht="120" customHeight="1">
      <c r="A5" s="23" t="s">
        <v>468</v>
      </c>
    </row>
    <row r="6" spans="1:1">
      <c r="A6" t="s">
        <v>467</v>
      </c>
    </row>
    <row r="7" spans="1:1" ht="84" customHeight="1">
      <c r="A7" s="23" t="s">
        <v>589</v>
      </c>
    </row>
    <row r="8" spans="1:1">
      <c r="A8" t="s">
        <v>466</v>
      </c>
    </row>
    <row r="9" spans="1:1">
      <c r="A9" t="s">
        <v>456</v>
      </c>
    </row>
    <row r="10" spans="1:1">
      <c r="A10" t="s">
        <v>457</v>
      </c>
    </row>
    <row r="11" spans="1:1">
      <c r="A11" t="s">
        <v>458</v>
      </c>
    </row>
    <row r="12" spans="1:1">
      <c r="A12" t="s">
        <v>459</v>
      </c>
    </row>
    <row r="13" spans="1:1">
      <c r="A13" t="s">
        <v>460</v>
      </c>
    </row>
    <row r="14" spans="1:1">
      <c r="A14" t="s">
        <v>461</v>
      </c>
    </row>
    <row r="15" spans="1:1">
      <c r="A15" t="s">
        <v>462</v>
      </c>
    </row>
    <row r="16" spans="1:1">
      <c r="A16" t="s">
        <v>463</v>
      </c>
    </row>
  </sheetData>
  <phoneticPr fontId="2"/>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立体資料_かんたん</vt:lpstr>
      <vt:lpstr>立体資料_詳細版</vt:lpstr>
      <vt:lpstr>文書資料_詳細版</vt:lpstr>
      <vt:lpstr>写真資料_詳細版</vt:lpstr>
      <vt:lpstr>メディア資料_詳細版</vt:lpstr>
      <vt:lpstr>解題</vt:lpstr>
      <vt:lpstr>メディア資料_詳細版!Print_Area</vt:lpstr>
      <vt:lpstr>写真資料_詳細版!Print_Area</vt:lpstr>
      <vt:lpstr>文書資料_詳細版!Print_Area</vt:lpstr>
      <vt:lpstr>立体資料_かんたん!Print_Area</vt:lpstr>
      <vt:lpstr>立体資料_詳細版!Print_Area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裕太(yamamoto yuuta)</dc:creator>
  <cp:lastModifiedBy>y3uni</cp:lastModifiedBy>
  <cp:lastPrinted>2024-01-05T01:40:33Z</cp:lastPrinted>
  <dcterms:created xsi:type="dcterms:W3CDTF">2015-06-05T18:17:20Z</dcterms:created>
  <dcterms:modified xsi:type="dcterms:W3CDTF">2025-08-11T13:51:32Z</dcterms:modified>
</cp:coreProperties>
</file>